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InkAnnotation="0"/>
  <mc:AlternateContent xmlns:mc="http://schemas.openxmlformats.org/markup-compatibility/2006">
    <mc:Choice Requires="x15">
      <x15ac:absPath xmlns:x15ac="http://schemas.microsoft.com/office/spreadsheetml/2010/11/ac" url="C:\Users\nkrmek\Desktop\POSTUPCI 2025_2026\OTVORENI\ZAMJENA SUSTAVA GRIJANJA, HLAĐENJA, VENTILACIJE I OVLAŽIVANJA\POZIV NOVO\"/>
    </mc:Choice>
  </mc:AlternateContent>
  <xr:revisionPtr revIDLastSave="0" documentId="13_ncr:1_{BA61D0F9-607B-415C-8AE8-943721F1FF82}" xr6:coauthVersionLast="36" xr6:coauthVersionMax="36" xr10:uidLastSave="{00000000-0000-0000-0000-000000000000}"/>
  <bookViews>
    <workbookView xWindow="32780" yWindow="32780" windowWidth="27950" windowHeight="12180" tabRatio="845" activeTab="2" xr2:uid="{00000000-000D-0000-FFFF-FFFF00000000}"/>
  </bookViews>
  <sheets>
    <sheet name="NASLOV" sheetId="21" r:id="rId1"/>
    <sheet name="DEMONTAŽE" sheetId="42" r:id="rId2"/>
    <sheet name="VRF" sheetId="44" r:id="rId3"/>
    <sheet name="VENTILACIJA" sheetId="43" r:id="rId4"/>
    <sheet name="GRAĐEVINSKI RADOVI" sheetId="45" r:id="rId5"/>
    <sheet name="ELEKTROTEHNIČKE INSTALACIJE" sheetId="47" r:id="rId6"/>
    <sheet name="REKAPITULACIJA" sheetId="18" r:id="rId7"/>
  </sheets>
  <definedNames>
    <definedName name="_xlnm.Print_Area" localSheetId="1">DEMONTAŽE!$B$1:$H$35</definedName>
    <definedName name="_xlnm.Print_Area" localSheetId="5">'ELEKTROTEHNIČKE INSTALACIJE'!$A$1:$G$56</definedName>
    <definedName name="_xlnm.Print_Area" localSheetId="4">'GRAĐEVINSKI RADOVI'!$B$1:$H$41</definedName>
    <definedName name="_xlnm.Print_Area" localSheetId="0">NASLOV!$A$1:$H$21</definedName>
    <definedName name="_xlnm.Print_Area" localSheetId="6">REKAPITULACIJA!$B$1:$D$12</definedName>
    <definedName name="_xlnm.Print_Area" localSheetId="3">VENTILACIJA!$B$1:$H$193</definedName>
    <definedName name="_xlnm.Print_Area" localSheetId="2">VRF!$B$1:$H$238</definedName>
  </definedNames>
  <calcPr calcId="191029"/>
</workbook>
</file>

<file path=xl/calcChain.xml><?xml version="1.0" encoding="utf-8"?>
<calcChain xmlns="http://schemas.openxmlformats.org/spreadsheetml/2006/main">
  <c r="C5" i="18" l="1"/>
  <c r="C6" i="18"/>
  <c r="C7" i="18"/>
</calcChain>
</file>

<file path=xl/sharedStrings.xml><?xml version="1.0" encoding="utf-8"?>
<sst xmlns="http://schemas.openxmlformats.org/spreadsheetml/2006/main" count="717" uniqueCount="412">
  <si>
    <t>Investitor:</t>
  </si>
  <si>
    <t>AGENCIJA ZA KOMERCIJALNU DJELATNOST d.o.o.</t>
  </si>
  <si>
    <t xml:space="preserve">Savska cesta 31, Zagreb </t>
  </si>
  <si>
    <t>OIB: 58843087891</t>
  </si>
  <si>
    <t>Objekt:</t>
  </si>
  <si>
    <t>PROSTOR GRAFIČKE DORADE (2.KAT), OBJEKT 7</t>
  </si>
  <si>
    <t>Savska cesta 31, Zagreb</t>
  </si>
  <si>
    <t>JED.</t>
  </si>
  <si>
    <t>KOL</t>
  </si>
  <si>
    <t>JED.CIJENA</t>
  </si>
  <si>
    <t>UKUPNO</t>
  </si>
  <si>
    <t>A. DEMONTAŽE</t>
  </si>
  <si>
    <t>Pražnjenje postojeće instalacije grijanja i rashlađivanja</t>
  </si>
  <si>
    <t>komplet</t>
  </si>
  <si>
    <t>kom</t>
  </si>
  <si>
    <t>kg</t>
  </si>
  <si>
    <t>3/4"</t>
  </si>
  <si>
    <t>m</t>
  </si>
  <si>
    <t>1"</t>
  </si>
  <si>
    <t>- ventilacijske rešetke</t>
  </si>
  <si>
    <t>Troškovi osiguranja i transporta, uključivo privremena i okončana čišćenja prostora izvođenja radova s odvozom otpada na gradsku deponiju te povrat preostalog materijala s gradilišta.</t>
  </si>
  <si>
    <t xml:space="preserve">Sitni potrošni materijal za demontažu opreme i materijala kao što su: </t>
  </si>
  <si>
    <t xml:space="preserve"> - rezne ploče</t>
  </si>
  <si>
    <t xml:space="preserve"> - plin, kisik</t>
  </si>
  <si>
    <t>Demontaža ovlaživača sa zida</t>
  </si>
  <si>
    <t>A.</t>
  </si>
  <si>
    <t>DEMONTAŽE  UKUPNO:</t>
  </si>
  <si>
    <t>B. GRIJANJE/RASHLAĐIVANJE VRF SUSTAVOM</t>
  </si>
  <si>
    <t xml:space="preserve">U vanjskoj jedinici nalaze se  scroll inverterski kompresori koji omogućuje potpuno automatski rad sustava. </t>
  </si>
  <si>
    <t>Sastavni dijelovi rashladnog kruga su odvajač kapljevine, filter-sušač, presostat visokog tlaka, spremnik kapljevine, četveroputni ventil, razdjelnik. Za priključenje na instalaciju izvedeni su priključni ventili za kapljevinski i dva parna voda.</t>
  </si>
  <si>
    <t xml:space="preserve">Mikroprocesorski upravljač ima funkcije nadzora rada cijelog sustava, prikazivanja greške, automatskog adresiranja unutarnjih jedinica te dijagnostike za vanjsku i sve priključene unutarnje jedinice. </t>
  </si>
  <si>
    <t>Kriteriji jednakovrijednosti:</t>
  </si>
  <si>
    <t>Maksimalna dozvoljena ukupna duljina cijevnog razvoda iznosi 1000 metara.</t>
  </si>
  <si>
    <t>Dozvoljena udaljenost između vanjske jedinice i najudaljenije unutarnje jedinice iznosi 220 metara.</t>
  </si>
  <si>
    <t>Maksimalna dozvoljena visinska razlika između vanjske i unutarnje jedinice iznosi 110 metara uz ograničenja prema uputama proizvođača.</t>
  </si>
  <si>
    <t>Qhl ≥ 52,4 kW pri vanjskoj temperaturi  +35°C</t>
  </si>
  <si>
    <t>Qgr ≥ 42,3 kW pri vanjskoj temperaturi  -15°C</t>
  </si>
  <si>
    <t>N ≤ 32,0 kW, 400V</t>
  </si>
  <si>
    <t>m ≤ 375 kg</t>
  </si>
  <si>
    <t>Zvučni tlak @ 1 m ≤ 63 dB(A)</t>
  </si>
  <si>
    <t>- dimenzije: širina × dubina ≤ 141 × 75 cm</t>
  </si>
  <si>
    <t>- grijanje pri vanjskoj temperaturi do -15°C</t>
  </si>
  <si>
    <t>- hlađenje pri vanjskoj temperaturi do +35°C</t>
  </si>
  <si>
    <t>- radna tvar R410A</t>
  </si>
  <si>
    <t>Proizvod kao Haier MRV, tip AV20IMVURA  ili jednakovrijedan  ____________________________.</t>
  </si>
  <si>
    <t>Napomena: Ovisno o odabranoj opremi (priključni elektropodaci, masa i dimenzije) potrebno je ishoditi suglasnost (dopunu projekta) projektanata elektroinstalacija odnosno projektanta konstrukcije.</t>
  </si>
  <si>
    <t>Qhl ≥ 50,4 kW pri vanjskoj temperaturi  +35°C</t>
  </si>
  <si>
    <t>Qgr ≥ 41,6 kW pri vanjskoj temperaturi  -15°C</t>
  </si>
  <si>
    <t>Qhl ≥ 55,1 kW pri vanjskoj temperaturi  +35°C</t>
  </si>
  <si>
    <t>Qgr ≥ 42,1 kW pri vanjskoj temperaturi  -15°C</t>
  </si>
  <si>
    <t>N ≤ 33,0 kW, 400V</t>
  </si>
  <si>
    <t>Zvučni tlak @ 1 m ≤ 64 dB(A)</t>
  </si>
  <si>
    <t>Proizvod kao Haier MRV, tip AV22IMVURA  ili jednakovrijedan  ____________________________.</t>
  </si>
  <si>
    <t>Qhl ≥ 51,6 kW pri vanjskoj temperaturi  +35°C</t>
  </si>
  <si>
    <t>Qgr ≥ 40,5 kW pri vanjskoj temperaturi  -15°C</t>
  </si>
  <si>
    <t>Unutarnja kazetna 360º jedinica MRV sustava za ugradnju u spušteni strop rastera 900 x 900 mm s kružnim ispuhivanjem zraka na sve strane i mogućnošću individualnog upravljanja svakom istrujnom lamelom, opremljena ventilatorom, izmjenjivačem topline za direktnu ekspanziju, elektronskim ekspanzijskim ventilom, elektronikom, filterom zraka i svim drugim elementima potrebnim za zaštitu, kontrolu i regulaciju uređaja i temperature. U uređaj je ugrađena pumpica za odvod kondenzata maksimalne visine dizanja 700 mm  s ugrađenim filterom.</t>
  </si>
  <si>
    <t>Tehničke karakteristike:</t>
  </si>
  <si>
    <t>Qh  ≥ 3,6 kW</t>
  </si>
  <si>
    <t>tok  = 35°C</t>
  </si>
  <si>
    <t>tp   = 27°C ST, 19°C VT</t>
  </si>
  <si>
    <t>Qg  ≥ 4,0 kW</t>
  </si>
  <si>
    <t>tp   = 20°C ST</t>
  </si>
  <si>
    <t>Napajanje = 230 / 1 / 50 Hz</t>
  </si>
  <si>
    <t>Dimenzije v / š / d  ≤ 183 / 840 / 840 mm</t>
  </si>
  <si>
    <t>Masa ≤ 25 + 6,5 kg</t>
  </si>
  <si>
    <t>Rashladno sredstvo R-410A</t>
  </si>
  <si>
    <t>Zvučni tlak @ 1 m:</t>
  </si>
  <si>
    <t>1. brzina ≤ 25 dB(A)</t>
  </si>
  <si>
    <t>2. brzina ≤ 27 dB(A)</t>
  </si>
  <si>
    <t>3. brzina ≤ 30 dB(A)</t>
  </si>
  <si>
    <r>
      <t xml:space="preserve">Proizvod </t>
    </r>
    <r>
      <rPr>
        <sz val="11"/>
        <rFont val="Times New Roman"/>
        <family val="1"/>
      </rPr>
      <t>kao Haier MRV, tip AB122MRERA + panel tip PB-950KB</t>
    </r>
    <r>
      <rPr>
        <sz val="11"/>
        <color indexed="8"/>
        <rFont val="Times New Roman"/>
        <family val="1"/>
      </rPr>
      <t xml:space="preserve"> ili jednakovrijedan  _____________________________________.</t>
    </r>
  </si>
  <si>
    <t>Qh  ≥ 5,6 kW</t>
  </si>
  <si>
    <t>Qg  ≥ 6,3 kW</t>
  </si>
  <si>
    <t>1. brzina ≤ 29 dB(A)</t>
  </si>
  <si>
    <t>2. brzina ≤ 30 dB(A)</t>
  </si>
  <si>
    <t>3. brzina ≤ 33 dB(A)</t>
  </si>
  <si>
    <r>
      <t xml:space="preserve">Proizvod </t>
    </r>
    <r>
      <rPr>
        <sz val="11"/>
        <rFont val="Times New Roman"/>
        <family val="1"/>
      </rPr>
      <t>kao Haier MRV, tip AB182MRERA + panel tip PB-950KB</t>
    </r>
    <r>
      <rPr>
        <sz val="11"/>
        <color indexed="8"/>
        <rFont val="Times New Roman"/>
        <family val="1"/>
      </rPr>
      <t xml:space="preserve"> ili jednakovrijedan  _____________________________________.</t>
    </r>
  </si>
  <si>
    <t>Qh  ≥ 7,1 kW</t>
  </si>
  <si>
    <t>Qg  ≥ 8,0 kW</t>
  </si>
  <si>
    <t>Dimenzije v / š / d  ≤ 204 / 840 / 840 mm</t>
  </si>
  <si>
    <t>Masa ≤ 27 + 6,5 kg</t>
  </si>
  <si>
    <t>1. brzina ≤ 31 dB(A)</t>
  </si>
  <si>
    <t>2. brzina ≤ 34 dB(A)</t>
  </si>
  <si>
    <t>3. brzina ≤ 35 dB(A)</t>
  </si>
  <si>
    <r>
      <t xml:space="preserve">Proizvod </t>
    </r>
    <r>
      <rPr>
        <sz val="11"/>
        <rFont val="Times New Roman"/>
        <family val="1"/>
      </rPr>
      <t>kao Haier MRV, tip AB242MRERA + panel tip PB-950KB</t>
    </r>
    <r>
      <rPr>
        <sz val="11"/>
        <color indexed="8"/>
        <rFont val="Times New Roman"/>
        <family val="1"/>
      </rPr>
      <t xml:space="preserve"> ili jednakovrijedan  _____________________________________.</t>
    </r>
  </si>
  <si>
    <t>Qh  ≥ 8,0 kW</t>
  </si>
  <si>
    <t>Qg  ≥ 9,0 kW</t>
  </si>
  <si>
    <t>2. brzina ≤ 35 dB(A)</t>
  </si>
  <si>
    <t>3. brzina ≤ 37 dB(A)</t>
  </si>
  <si>
    <r>
      <t xml:space="preserve">Proizvod </t>
    </r>
    <r>
      <rPr>
        <sz val="11"/>
        <rFont val="Times New Roman"/>
        <family val="1"/>
      </rPr>
      <t>kao Haier MRV, tip AB282MRERA + panel tip PB-950KB</t>
    </r>
    <r>
      <rPr>
        <sz val="11"/>
        <color indexed="8"/>
        <rFont val="Times New Roman"/>
        <family val="1"/>
      </rPr>
      <t xml:space="preserve"> ili jednakovrijedan  _____________________________________.</t>
    </r>
  </si>
  <si>
    <t>Qh  ≥ 9,0 kW</t>
  </si>
  <si>
    <t>Qg  ≥ 10,0 kW</t>
  </si>
  <si>
    <t>Dimenzije v / š / d  ≤ 246 / 840 / 840 mm</t>
  </si>
  <si>
    <t>Masa ≤ 31 + 6,5 kg</t>
  </si>
  <si>
    <r>
      <t xml:space="preserve">Proizvod </t>
    </r>
    <r>
      <rPr>
        <sz val="11"/>
        <rFont val="Times New Roman"/>
        <family val="1"/>
      </rPr>
      <t>kao Haier MRV, tip AB302MRERA + panel tip PB-950KB</t>
    </r>
    <r>
      <rPr>
        <sz val="11"/>
        <color indexed="8"/>
        <rFont val="Times New Roman"/>
        <family val="1"/>
      </rPr>
      <t xml:space="preserve"> ili jednakovrijedan  _____________________________________.</t>
    </r>
  </si>
  <si>
    <t>Qh  ≥ 11,2 kW</t>
  </si>
  <si>
    <t>Qg  ≥ 12,5 kW</t>
  </si>
  <si>
    <r>
      <t xml:space="preserve">Proizvod </t>
    </r>
    <r>
      <rPr>
        <sz val="11"/>
        <rFont val="Times New Roman"/>
        <family val="1"/>
      </rPr>
      <t>kao Haier MRV, tip AB382MRERA + panel tip PB-950KB</t>
    </r>
    <r>
      <rPr>
        <sz val="11"/>
        <color indexed="8"/>
        <rFont val="Times New Roman"/>
        <family val="1"/>
      </rPr>
      <t xml:space="preserve"> ili jednakovrijedan  _____________________________________.</t>
    </r>
  </si>
  <si>
    <t xml:space="preserve">Žičani elektronski prostorni regulator  s dodirnim zaslonom i pozadinskim osvjetljenjem za upravljanje i kontrolu unutarnjih MRV jedinica.  Osnovne funkcije upravljača su on/off, izbor načina rada, podešavanje temperature i protoka zraka, vremenski programator, individualno namještanje istrujnih lamela kod 360º kazetne jedinice, podsjetnik na potrebu čišćenja filtera i samodijagnostika kvarova. </t>
  </si>
  <si>
    <t xml:space="preserve">Uređaj može upravljati s grupom do 16 unutarnjih jedinica u slijednom radu. </t>
  </si>
  <si>
    <t>Proizvod kao Haier, tip YR-E17A ili jednakovrijedan  _____________________________________.</t>
  </si>
  <si>
    <t>7</t>
  </si>
  <si>
    <t>Centralni daljinski upravljač sa zaslonom osjetljivim na dodir s pozadinskim osvjetljenjem za zidnu ugradnju za individualno, grupno i centralno upravljanje i kontrolu do 64  unutarnjih jedinica. Funkcija tjednog vremenskog programiranja omogućuje indvidualno programiranje za svaku unutarnju jedinicu. Upravljač ima mogućnost prikaza grešaka u radu i informacija za svaku unutarnju jedinicu.</t>
  </si>
  <si>
    <t>Proizvod kao Haier, tip HC-SA164DBT ili jednakovrijedan  _____________________________________.</t>
  </si>
  <si>
    <t>Izolirani bakreni spojni elementi za razvod medija R-410A za dvije plinske i kapljevinsku fazu, uključivo redukcije:</t>
  </si>
  <si>
    <t>Proizvod kao Haier Y-Račva FQG-R730A ili jednakovrijedan  __________________________.</t>
  </si>
  <si>
    <t>Razdjelna kutija za trocjevni MRV sustav s mogućnošću serijskog povezivanja.</t>
  </si>
  <si>
    <t>Kriteriji istovrijednosti:</t>
  </si>
  <si>
    <t>- Broj izlaznih priključaka ≥ 4</t>
  </si>
  <si>
    <t>- Maksimalni broj unutarnjih jedinica ≥ 4</t>
  </si>
  <si>
    <t>Dozvoljena priključna snaga po jednom priključku 
≥ 11,2 kW</t>
  </si>
  <si>
    <t>v/š/d = 290/567/830 mm</t>
  </si>
  <si>
    <t>Napajanje = 230/1/50 Hz</t>
  </si>
  <si>
    <t>Proizvod kao Haier VP4-450C ili jednakovrijedan  __________________________.</t>
  </si>
  <si>
    <t>Predizolirane NEOPREN izolacijom bakrene cijevi u kolutu za freonsku instalaciju plinske i tekuće faze namjenjene za rashladni medij R-410A . U kompletu sa spojnicama i koljenima, spojnim i pričvrsnim materijalom. Cijevi moraju biti odmašćene, očišćene i osušene prije ugradnje. Cijevi komplet za spoj vanjskih i unutarnjih jedinica grijanja/hlađenja. Izolacija mora biti otporna na difuziju vodene pare.</t>
  </si>
  <si>
    <r>
      <rPr>
        <sz val="11"/>
        <rFont val="Symbol"/>
        <family val="1"/>
        <charset val="2"/>
      </rPr>
      <t>Æ</t>
    </r>
    <r>
      <rPr>
        <sz val="11"/>
        <rFont val="Times New Roman"/>
        <family val="1"/>
      </rPr>
      <t xml:space="preserve"> 6,4</t>
    </r>
  </si>
  <si>
    <r>
      <rPr>
        <sz val="11"/>
        <rFont val="Symbol"/>
        <family val="1"/>
        <charset val="2"/>
      </rPr>
      <t>Æ</t>
    </r>
    <r>
      <rPr>
        <sz val="11"/>
        <rFont val="Times New Roman"/>
        <family val="1"/>
      </rPr>
      <t xml:space="preserve"> 9,5</t>
    </r>
  </si>
  <si>
    <r>
      <rPr>
        <sz val="11"/>
        <rFont val="Symbol"/>
        <family val="1"/>
        <charset val="2"/>
      </rPr>
      <t>Æ</t>
    </r>
    <r>
      <rPr>
        <sz val="11"/>
        <rFont val="Times New Roman"/>
        <family val="1"/>
      </rPr>
      <t xml:space="preserve"> 12,7</t>
    </r>
  </si>
  <si>
    <r>
      <rPr>
        <sz val="11"/>
        <rFont val="Symbol"/>
        <family val="1"/>
        <charset val="2"/>
      </rPr>
      <t>Æ</t>
    </r>
    <r>
      <rPr>
        <sz val="11"/>
        <rFont val="Times New Roman"/>
        <family val="1"/>
      </rPr>
      <t xml:space="preserve"> 15,9</t>
    </r>
  </si>
  <si>
    <r>
      <rPr>
        <sz val="11"/>
        <rFont val="Symbol"/>
        <family val="1"/>
        <charset val="2"/>
      </rPr>
      <t xml:space="preserve">Æ </t>
    </r>
    <r>
      <rPr>
        <sz val="11"/>
        <rFont val="Times New Roman"/>
        <family val="1"/>
      </rPr>
      <t>19,1</t>
    </r>
  </si>
  <si>
    <t>Bakrene cijevi u šipci za freonsku instalaciju plinske i tekuće faze VRV sustava namjenjene za rashladni medij R-410A . U kompletu sa spojnicama i koljenima, spojnim i pričvrsnim materijalom. Cijevi moraju biti odmašćene, očišćene i osušene prije ugradnje. Cijevi komplet za spoj vanjskih i unutarnjih jedinica grijanja/hlađenja.</t>
  </si>
  <si>
    <r>
      <rPr>
        <sz val="11"/>
        <rFont val="Symbol"/>
        <family val="1"/>
        <charset val="2"/>
      </rPr>
      <t>Æ</t>
    </r>
    <r>
      <rPr>
        <sz val="11"/>
        <rFont val="Times New Roman"/>
        <family val="1"/>
      </rPr>
      <t xml:space="preserve"> 22,2</t>
    </r>
  </si>
  <si>
    <r>
      <rPr>
        <sz val="11"/>
        <rFont val="Symbol"/>
        <family val="1"/>
        <charset val="2"/>
      </rPr>
      <t>Æ</t>
    </r>
    <r>
      <rPr>
        <sz val="11"/>
        <rFont val="Times New Roman"/>
        <family val="1"/>
      </rPr>
      <t xml:space="preserve"> 25,4</t>
    </r>
  </si>
  <si>
    <r>
      <rPr>
        <sz val="11"/>
        <rFont val="Symbol"/>
        <family val="1"/>
        <charset val="2"/>
      </rPr>
      <t>Æ</t>
    </r>
    <r>
      <rPr>
        <sz val="11"/>
        <rFont val="Times New Roman"/>
        <family val="1"/>
      </rPr>
      <t xml:space="preserve"> 28.9</t>
    </r>
  </si>
  <si>
    <t>Dodatna izolacija freonskog cjevovoda u vanjskom prostoru al. limom 0,5 mm.</t>
  </si>
  <si>
    <t>m2</t>
  </si>
  <si>
    <r>
      <t>Æ</t>
    </r>
    <r>
      <rPr>
        <sz val="11"/>
        <rFont val="Times New Roman"/>
        <family val="1"/>
      </rPr>
      <t xml:space="preserve"> 22×1,2 mm</t>
    </r>
  </si>
  <si>
    <r>
      <t>Æ</t>
    </r>
    <r>
      <rPr>
        <sz val="11"/>
        <rFont val="Times New Roman"/>
        <family val="1"/>
      </rPr>
      <t xml:space="preserve"> 28×1,2 mm</t>
    </r>
  </si>
  <si>
    <r>
      <t>Æ</t>
    </r>
    <r>
      <rPr>
        <sz val="11"/>
        <rFont val="Times New Roman"/>
        <family val="1"/>
      </rPr>
      <t xml:space="preserve"> 35×1,5 mm</t>
    </r>
  </si>
  <si>
    <r>
      <t>Æ</t>
    </r>
    <r>
      <rPr>
        <sz val="11"/>
        <rFont val="Times New Roman"/>
        <family val="1"/>
      </rPr>
      <t xml:space="preserve"> 42×1,5 mm</t>
    </r>
  </si>
  <si>
    <t>Izrada spoja odvoda kondenzata sa ispustom u oborisnku kanalizaciju ili na postojeći odvod kondnezata u funkciji uključivo izradu sifona, u kompletu sa svim pomoćnim materijalom.</t>
  </si>
  <si>
    <t>kartuša 310 ml</t>
  </si>
  <si>
    <t>Sitni potrošni materijal za montažu opreme, kao što su:</t>
  </si>
  <si>
    <t xml:space="preserve"> -  tipli, vijci, navojne šikpe, matice, obujmice</t>
  </si>
  <si>
    <t xml:space="preserve"> -  lem za spajanje cjevovoda</t>
  </si>
  <si>
    <t xml:space="preserve"> -  plin i kisik</t>
  </si>
  <si>
    <t xml:space="preserve"> -  ovjesni i pričvrsni materijal</t>
  </si>
  <si>
    <t xml:space="preserve">Montaža do pune pogonske gotovosti. balansiranje sistema, tlačne probe, pribava atesta uključivo ožičavanje vanjskih i unutarnjih jedinica. </t>
  </si>
  <si>
    <t>Nadopunjavanje instalacije plinom R410A-ekološki.</t>
  </si>
  <si>
    <t xml:space="preserve">Puštanje u pogon VRF sustava uključivo provjeru nepropusnosti freonske instalacije, vakumiranje i dopunjavanje rashladnog sredstva od strane ovlaštenog servisa uz izdavanje potrebnih uputa za korištenje, atesta i garancija za opremu, funkcionalno povezivanje i adresiranje sustava VJ1 i VJ2 na zajednički centralni upravljač. </t>
  </si>
  <si>
    <t xml:space="preserve">komplet </t>
  </si>
  <si>
    <t>B.</t>
  </si>
  <si>
    <t>GRIJANJE/RASHLAĐIVANJE VRF SUSTAVOM UKUPNO:</t>
  </si>
  <si>
    <t>C. VENTILACIJA</t>
  </si>
  <si>
    <t>Uređaj se isporučuje s modbus sučeljem za spajanje na CNUS objekta.</t>
  </si>
  <si>
    <t>Tehničke karakteristike</t>
  </si>
  <si>
    <t xml:space="preserve">V' ≥ 2.800/2.800 m³/h </t>
  </si>
  <si>
    <t xml:space="preserve">Δpext tlak ≥ 470 Pa </t>
  </si>
  <si>
    <t xml:space="preserve">Δpext odsis ≥ 320 Pa </t>
  </si>
  <si>
    <t>Hlađenje</t>
  </si>
  <si>
    <t>tok =35/24°C db/wb</t>
  </si>
  <si>
    <t>tp = 26/18°C db/wb</t>
  </si>
  <si>
    <t>Qh uk ≥ 22,5 kW</t>
  </si>
  <si>
    <t>ti = 18,3°C</t>
  </si>
  <si>
    <t>Q dogrijača ≥ 1,66 kW</t>
  </si>
  <si>
    <t>ti = 20°C</t>
  </si>
  <si>
    <t>x ≤ 10.6 g/kg</t>
  </si>
  <si>
    <r>
      <t xml:space="preserve">EER </t>
    </r>
    <r>
      <rPr>
        <sz val="11"/>
        <color indexed="8"/>
        <rFont val="Times New Roman"/>
        <family val="1"/>
      </rPr>
      <t>≥</t>
    </r>
    <r>
      <rPr>
        <i/>
        <sz val="11"/>
        <color indexed="8"/>
        <rFont val="Times New Roman"/>
        <family val="1"/>
      </rPr>
      <t xml:space="preserve"> 3,27</t>
    </r>
  </si>
  <si>
    <t>Grijanje</t>
  </si>
  <si>
    <t>tp = 22/12°C db/wb</t>
  </si>
  <si>
    <t>tok = -15/-15,4°C db/wb</t>
  </si>
  <si>
    <t>Qg ≥33,5 kW</t>
  </si>
  <si>
    <t>ti = 19°C</t>
  </si>
  <si>
    <t>COP ≥ 4,31</t>
  </si>
  <si>
    <t>Elektroparni ovlaživač zraka</t>
  </si>
  <si>
    <t>Kapacitet ovlaživanja ≥ 15 kg/h</t>
  </si>
  <si>
    <t>x ≤ 4.7 g/kg</t>
  </si>
  <si>
    <t>Rashladni krug</t>
  </si>
  <si>
    <t>Radna tvar = R 410A</t>
  </si>
  <si>
    <t>Br. kompresora = 1</t>
  </si>
  <si>
    <t>Stupnjevi regulacije  = 12-100% inverter</t>
  </si>
  <si>
    <t>Električni podaci</t>
  </si>
  <si>
    <t>Napajanje  = 400/3/50 Hz</t>
  </si>
  <si>
    <t>Nel ≤ 8,5 kW - pri radnim uvjetima hlađenja</t>
  </si>
  <si>
    <t>Nel ≤ 9,2 kW - pri radnim uvjetima grijanja</t>
  </si>
  <si>
    <t>Maksimalna struja ≤ 27,8 A</t>
  </si>
  <si>
    <t>Ostali podaci</t>
  </si>
  <si>
    <t>Zvučni tlak ≤ 61 dB(A) @ 1 m</t>
  </si>
  <si>
    <t>v/š/d = 1625/950/1895 mm</t>
  </si>
  <si>
    <t>Masa ≤ 490 kg</t>
  </si>
  <si>
    <t>Priključak odvoda kondenzata  = 1“</t>
  </si>
  <si>
    <t>Stavka uključuje:</t>
  </si>
  <si>
    <t>- protukišne žaluzine na otpadnom i svježem zrak (2 kom)</t>
  </si>
  <si>
    <t>ili jednakovrijedan (navesti ime proizvoda i proizvođača) ______________________________________:</t>
  </si>
  <si>
    <t>Sekcija elektro parnog ovlaživača zraka s uronjenim elektrodama za priključenje na komoru ili kanalni sustav dobavnog zraka. Uređaj je prikladan za upotrebu sa ne omekšanom vodom srednje vodljivosti i opremljen je s magnetskim ventilom dovodne vode, spremnikom, magnetskim ventilom za ispuštanje vode,  ručnim isputom, cijevnim razdjelnikom pare te upravljačkom jedinicom s nadzorom razine vode u spremniku i nadzorom  vodljivosti vode. Upravljanje radom ovlaživača osigurava automatika komore  putem signala 0-10V.</t>
  </si>
  <si>
    <t>Upravljačka jedinica automatski prazni spremnik  nakon unaprijed određenog razdoblja čekanja kako bi se osigurala maksimalna higijena.</t>
  </si>
  <si>
    <t>Uređaj je moguće ugraditi odvojeno od komore, na kanalu dobavnog zraka. Maksimalna udaljenost je 30 m.</t>
  </si>
  <si>
    <t>Kapacitet ovlaživača ≥ 15 kg/h</t>
  </si>
  <si>
    <t>Nel ≤ 11,3 kW</t>
  </si>
  <si>
    <t>I ≤ 16,2 A</t>
  </si>
  <si>
    <t>v/š/d = 800/905/640 mm</t>
  </si>
  <si>
    <t>Proizvod kao Clivet, tip MHSEX HSE9</t>
  </si>
  <si>
    <t xml:space="preserve">V' ≥ 3.400/3.400 m³/h </t>
  </si>
  <si>
    <t>Δpext tlak ≥ 390 Pa</t>
  </si>
  <si>
    <t xml:space="preserve">Δpext odsis ≥ 330 Pa </t>
  </si>
  <si>
    <t>Qh uk ≥ 23,5 kW</t>
  </si>
  <si>
    <t>ti = 18,8°C</t>
  </si>
  <si>
    <t>Q dogrijača ≥ 1,21 kW</t>
  </si>
  <si>
    <t>x ≤ 10.9 g/kg</t>
  </si>
  <si>
    <r>
      <t xml:space="preserve">EER </t>
    </r>
    <r>
      <rPr>
        <sz val="11"/>
        <color indexed="8"/>
        <rFont val="Times New Roman"/>
        <family val="1"/>
      </rPr>
      <t>≥</t>
    </r>
    <r>
      <rPr>
        <i/>
        <sz val="11"/>
        <color indexed="8"/>
        <rFont val="Times New Roman"/>
        <family val="1"/>
      </rPr>
      <t xml:space="preserve"> 3,33</t>
    </r>
  </si>
  <si>
    <t>Qg = 35,0 kW</t>
  </si>
  <si>
    <t>ti = 16,9°C</t>
  </si>
  <si>
    <t>COP ≥ 4,64</t>
  </si>
  <si>
    <t>x ≤ 4.3 g/kg</t>
  </si>
  <si>
    <t>Nel ≤ 8,95 kW - pri radnim uvjetima hlađenja</t>
  </si>
  <si>
    <t>Nel ≤ 9,1 kW - pri radnim uvjetima grijanja</t>
  </si>
  <si>
    <t>Masa = 490 kg</t>
  </si>
  <si>
    <t>Nel ≤11,3 kW</t>
  </si>
  <si>
    <t>Dobava  okruglog kanalskog ventilatora na pogon visokoučinkovitim EC motorom sa vanjskim rotorom za uštedu energije, kućišta i nosača izrađenog
od pocinčanog lima. Ventilator je namjenjen za ugradnju na okrugli ventilacijski kanal. S priloženim nosačem za montažu ventilatora na zid ili strop. Montaža na okrugli kanal vrši se pomoću kanalskih obujmica FK, koje umanjuju prijenos vibracija uzduž kanala. Ventilator se može ugraditi u bilo kojem položaju i ne zahtjeva dodatno održavanje. Rotor ventilatora ima unazad zakrivljene lopatice, te je statično i dinamično uravnotežen. Uređaj ima ugrađen termički kontakt sa električnim resetom za zaštitu motora.
Karakteristike ventilatora:</t>
  </si>
  <si>
    <r>
      <t>V</t>
    </r>
    <r>
      <rPr>
        <sz val="11"/>
        <color indexed="8"/>
        <rFont val="Times New Roman"/>
        <family val="1"/>
      </rPr>
      <t>≥</t>
    </r>
    <r>
      <rPr>
        <sz val="11"/>
        <color indexed="8"/>
        <rFont val="Times New Roman"/>
        <family val="1"/>
      </rPr>
      <t>440 m3/h</t>
    </r>
  </si>
  <si>
    <r>
      <t>H</t>
    </r>
    <r>
      <rPr>
        <sz val="11"/>
        <color indexed="8"/>
        <rFont val="Times New Roman"/>
        <family val="1"/>
      </rPr>
      <t>≥</t>
    </r>
    <r>
      <rPr>
        <sz val="11"/>
        <color indexed="8"/>
        <rFont val="Times New Roman"/>
        <family val="1"/>
      </rPr>
      <t>150 Pa</t>
    </r>
  </si>
  <si>
    <r>
      <t>N</t>
    </r>
    <r>
      <rPr>
        <sz val="11"/>
        <color indexed="8"/>
        <rFont val="Times New Roman"/>
        <family val="1"/>
      </rPr>
      <t>≤</t>
    </r>
    <r>
      <rPr>
        <sz val="11"/>
        <color indexed="8"/>
        <rFont val="Times New Roman"/>
        <family val="1"/>
      </rPr>
      <t>73 W; 230V/50Hz</t>
    </r>
  </si>
  <si>
    <r>
      <t xml:space="preserve">zvučni tlak </t>
    </r>
    <r>
      <rPr>
        <sz val="11"/>
        <color indexed="8"/>
        <rFont val="Times New Roman"/>
        <family val="1"/>
      </rPr>
      <t>≥</t>
    </r>
    <r>
      <rPr>
        <sz val="15.95"/>
        <color indexed="8"/>
        <rFont val="Times New Roman"/>
        <family val="1"/>
      </rPr>
      <t xml:space="preserve"> </t>
    </r>
    <r>
      <rPr>
        <sz val="11"/>
        <color indexed="8"/>
        <rFont val="Times New Roman"/>
        <family val="1"/>
      </rPr>
      <t>42 dB(A) na 3,0 m</t>
    </r>
  </si>
  <si>
    <t>825x432xH=373 mm; 25,0 kg</t>
  </si>
  <si>
    <t>Proizvod kao SYSTEMAIR, tip K 200 EC ili jednakovrijedan ___________________________.
Dodatna oprema za funkcionalno djelovanje:</t>
  </si>
  <si>
    <t>FK 200 pričvrsna spona SYSTEMAIR (2 kom.)</t>
  </si>
  <si>
    <t>Bezstupanjski brzinski regulator broja okretaja 0-10V SYSTEMAIR MTP10, 10K</t>
  </si>
  <si>
    <t>regulator REB ECOWATT</t>
  </si>
  <si>
    <t>nepovratna zaklopka</t>
  </si>
  <si>
    <t>NAPOMENA:  u stavci obračunati i spajanje ventilatora na CNUS objekta od strane angažiranog automatičara.</t>
  </si>
  <si>
    <t>Protupožarne zaklopke sa krajnjim  prekidačem i elektromotornim pogonom (230V/50Hz) za indikaciju položaja leptira kao proizvod "KLIMAOPREMA" ili jednakovrijedan ______________, pravokutna tip FD25, klase vatrootpornosti EI90. Položaj elektromotora zaklopke bočno na vertikalnoj strani zaklopke.</t>
  </si>
  <si>
    <t xml:space="preserve">FD25-500×350-M230-S </t>
  </si>
  <si>
    <t xml:space="preserve">FD25-600×350-M230-S </t>
  </si>
  <si>
    <t>Aluminijske tlačne i odsisne rešetke sa regulacijom količine zraka kao proizvod “KLIMAOPREMA” ili jednakovrijedan __________________</t>
  </si>
  <si>
    <t>OAH 1-L 425×125</t>
  </si>
  <si>
    <t>OAH 1-L 525×125</t>
  </si>
  <si>
    <t>OAH 1-L 825×125</t>
  </si>
  <si>
    <t>OAH 1-L 825×225</t>
  </si>
  <si>
    <t>OAH 1-L 1025×225</t>
  </si>
  <si>
    <t>Zračni ventili kao proizvod  "KLIMAOPREMA" ili jednakovrijedan__________.</t>
  </si>
  <si>
    <t>OAS-R 525×325</t>
  </si>
  <si>
    <t xml:space="preserve">Pravokutna aluminijska fasadna protukišna žaluzina za zaštitu sustava ventilacije protiv kapljica kiše, lišća i ptica koji bi mogli ući u struju zraka. Zaštita od buke i vremenskih uvjeta s malom dubinom ugradnje. Komponenta spremna za ugradnju sastoji se od okvira, lamela za zaštitu od kiše i zaštitne mrežice sa stražnje strane. </t>
  </si>
  <si>
    <t>AFŽM 385×300</t>
  </si>
  <si>
    <t xml:space="preserve">Ovlaživač: Carel tip UR004HD104 </t>
  </si>
  <si>
    <r>
      <t xml:space="preserve">Troslojne aluminijsko-plastične (PE-RT TypeII/Al/PE-RT TypeII) cijevi izrađene sukladno HRN EN ISO 21003-2:2008 i HRN EN ISO 21003-3:2008 sa spajanjem ˝press˝ spojnicama iz CW617N mesinga, </t>
    </r>
    <r>
      <rPr>
        <u/>
        <sz val="11"/>
        <rFont val="Times New Roman"/>
        <family val="1"/>
      </rPr>
      <t>za izradu spoja ovlaživača na instalaciju vode</t>
    </r>
    <r>
      <rPr>
        <sz val="11"/>
        <rFont val="Times New Roman"/>
        <family val="1"/>
      </rPr>
      <t>. Stavka obuhvaća sve potrebne spojnice, fazonske komade (1 fazonski komad po metru) te potrebni pričvrsni i ovjesni materijal</t>
    </r>
  </si>
  <si>
    <t>Ø25x3,0 mm</t>
  </si>
  <si>
    <t>Izrada spoja na postojeću mrežu sanitarne vode u objektu, za spajanje ovlaživača.</t>
  </si>
  <si>
    <t>Regulacijske klapne za balansiranje grana tlačnih i odsisnih limenih kanala okruglog presjeka kao proizvod "KLIMAOPREMA" ili jednakovrijedan _______________.</t>
  </si>
  <si>
    <t>RZ-C ∅200</t>
  </si>
  <si>
    <t>Ventilacijski spiro kanali u kompletu sa koljenima, račvama, prijelaznim komadima, brtvama.</t>
  </si>
  <si>
    <t>Ø100 mm (6m + 4f)</t>
  </si>
  <si>
    <t>Ø125 mm (2m + 2f)</t>
  </si>
  <si>
    <t>Ø150 mm (2m + 2f)</t>
  </si>
  <si>
    <t>Ø180 mm (1m + 2f)</t>
  </si>
  <si>
    <t>Ø200 mm (33m + 12f)</t>
  </si>
  <si>
    <t>Ø355mm (2m + 4f)</t>
  </si>
  <si>
    <t>Ø450 mm (20m + 10f)</t>
  </si>
  <si>
    <t>Pocinčani limeni kanali u kompletu sa koljenima, račvama, fazonskim i prijelaznim komadima te ovjesom, za izradu tlačne i odsisne ventilacije.</t>
  </si>
  <si>
    <t>Izolacija tlačnih i odsisnih kanala gotovom izolacijom kao proizvod "ARMAFLEX" ili jednakovrijedan ______________, tip AC debljine 13 mm, za hladne pogone koeficijent paronepropusnosti m &gt; 7000, u kompletu sa trakama za rubove i ljepilom. Oblaganje kanala unutar objekta.</t>
  </si>
  <si>
    <t>Toplinska izolacija tlačnih i odsisnih kanala izvan građevine dodatnom izolacijom, mineralna vuna 50 mm u oblozi Al. lima 0,5 mm.</t>
  </si>
  <si>
    <t>Čelični profili za ovjes i pridržavanje opreme i kanala, iz čeličnih profila sve bojano antikorozivno. </t>
  </si>
  <si>
    <t>Sitni potrošni materijal za montažu opreme i materijala.</t>
  </si>
  <si>
    <t>Građevinska pripomoć na ugradnji ventilacijskih kanala i protupožarnih zaklopki. Izrada otvora u vanjskom zidu za ventilacijke kanale (500×350 2 kom, 600×350 2 kom i 385×300 1 kom)</t>
  </si>
  <si>
    <t>Izrada, dobava i montaža postolja za postojeću klima jedinicu na krovu iz čeličnih kvadratnih cijevi 40x40 mm, sve bojano antikorozivno. Stavka uključuje radove zavarivanja postolja i sitni i potrošni materijal te izmicanje vanjske klima jedinice (cca. 80x30cm tlocrtno).  
Stavka uključuje:
kvadratne čelične cijevi 40x40mm 9,0 m.</t>
  </si>
  <si>
    <t>Troškovi osiguranja i transporta, uključivo angažman kranske dizalice za podizanje strojarske opreme na visinu cca 12,0 m, uključivo privremena i okončana čišćenja prostora izvođenja radova s odvozom otpada na gradsku deponiju te povrat preostalog materijala s gradilišta.</t>
  </si>
  <si>
    <t>Kemijsko strojno čišćenje postojećih ventilacijskih kanala od strane specijalizirane tvrtke. Obračun po metru kanala. Kanali promjera Ø180 do Ø450 mm</t>
  </si>
  <si>
    <t>m'</t>
  </si>
  <si>
    <t>Ispitivanje kvalitete ventilacije od ovlaštene ustanove.</t>
  </si>
  <si>
    <t>C.</t>
  </si>
  <si>
    <t>VENTILACIJA UKUPNO:</t>
  </si>
  <si>
    <t>D.</t>
  </si>
  <si>
    <t xml:space="preserve">Izvođač radova je obvezan organizaciju i demobilizaciju gradilišta izvesti prema odredbama Zakona o zaštiti na radu i Pravilnika o zaštiti na radu na privremenim gradilištima.
</t>
  </si>
  <si>
    <t xml:space="preserve">Radovi se izvode u prostoru izvođača ili u nekom drugom prostoru koji će angažirati izvođač. Radovi se neće izvoditi na mjestu montaže temelja, nego će se na licu mjesta izvršiti isključivo montaža napravljenog temelja.
.
</t>
  </si>
  <si>
    <t xml:space="preserve">Dimenzije temelja potrebno prekontrolirati i eventualno uskladiti s dimenzijama temelja ukoliko se ležajevi temelja razlikuju od tehničke specifikacije temelja koja je priložena u projektnoj dokumentaciji. 
</t>
  </si>
  <si>
    <t>Jedinična cijena uključuje:</t>
  </si>
  <si>
    <t xml:space="preserve"> - </t>
  </si>
  <si>
    <t>potrebne zaštite svega što treba štititi, uklanjanje zaštita nakon završetka radova,</t>
  </si>
  <si>
    <t>primjena mjera zaštite na radu i drugih važećih propisa;</t>
  </si>
  <si>
    <t xml:space="preserve">čišćenje u tijeku izvedbe radova i završno čišćenje nakon završetka radova, </t>
  </si>
  <si>
    <t>rad, sve pripremne i završne radove,</t>
  </si>
  <si>
    <t>PLATFORMA 1 NA KROVU OBJEKTA 5</t>
  </si>
  <si>
    <t>Izrada nosive podkonstrukcije za montažu opreme na krovu Objekta 5. Podkostrukcija mora biti izrađena od vruće cinčanih tipskih profila, pripadajućih pocinčanih rešetki za izradu hodnih staza, ograde visine 110cm mjereno od gornje kote hodne staze, stepenica visine 60cm, pripadajućih podmetača i montažnog pribora. Stavka uključuje sav montažni i instalacijski materijal za dovođenje u puno pogonsko stanje, te obaveznu izradu radioničke dokumentacije uz izmjeru na licu mjesta i eventualnu prilagodbu podkonstrukcije prema isporučenoj opremi. Izvođač je dužan provjeriti raster podkonstrukcije i isti prilagoditi opremi koja će se isporučivati.</t>
  </si>
  <si>
    <t>Rezanje postojeće ograde na susjednoj čeličnoj pokonstrukciji kako bi se omogućio prolaz na novopostavljenu platformu. Reže se ograda u širini 80cm, te se obrađuje postojeća ograda i antikorozivno zaštićuje. U cijenu uključiti rezanje, obradu ograde, te odvoz materijala na deponij. Obračun komplet.</t>
  </si>
  <si>
    <t>Izrada opšava oko stopa čelične konstrukcije, te brtvljenje istih na spoju sa stopama. Obračun po komadu.</t>
  </si>
  <si>
    <t>Priprema ležajeva za podkonstrukciju  krovu objekta 5. Priprema se radi na način da se čiste postojeće pozicije betonskih grede i izravnava površina, sve se priprema za bušenje ležajeva.Obračun po komadu.</t>
  </si>
  <si>
    <t>PLATFORMA 2 NA KROVU OBJEKTA 2</t>
  </si>
  <si>
    <t>Izrada nosive podkonstrukcije za montažu opreme na krovu Objekta 2. Podkostrukcija mora biti izrađena od vruće cinčanih tipskih profila, pripadajućih pocinčanih rešetki za izradu hodnih staza, ograde visine 110cm mjereno od gornje kote hodne staze, pripadajućih podmetača i montažnog pribora. Stavka uključuje sav montažni i instalacijski materijal za dovođenje u puno pogonsko stanje, te obaveznu izradu radioničke dokumentacije uz izmjeru na licu mjesta i eventualnu prilagodbu podkonstrukcije prema isporučenoj opremi. Izvođač je dužan provjeriti raster podkonstrukcije i isti prilagoditi opremi koja će se isporučivati.</t>
  </si>
  <si>
    <t xml:space="preserve">Priprema ležajeva za prihvat čelične konstrukcije u zidovima objekta 7. Potrebno je poštemati zidani ili betonski dio zida u širini 40cm, visini 40cm, te izbetonirati dno ležaja kao oslonac čelične konstrukcije. Obračun po komadu. </t>
  </si>
  <si>
    <t>Sanacija fasade oko ležajeva u zidovima. Fasada se sanira fasadnim ljepilom, mrežicom i silikatom, sve prema tehnologiji izvedbe izabranog izvođača, a završno obrađeno silikatnom ili silikonskom žbukom. Obračun po m2.</t>
  </si>
  <si>
    <t>E.</t>
  </si>
  <si>
    <t>GRAĐEVINSKI RADOVI UKUPNO:</t>
  </si>
  <si>
    <t>REKAPITULACIJA</t>
  </si>
  <si>
    <t>PRIPREMNI RADOVI</t>
  </si>
  <si>
    <t>RAZDJELNICI JAKE STRUJE I KABELSKI RAZVOD</t>
  </si>
  <si>
    <t xml:space="preserve">Dobava, postava i spajanje samostojećeg ormara oznaka RO-STROJ1, IP54 zaštite, u skladu sa standardom IEC 60439.1 ili jednakovrijedno, ukupnih dimenzija V:2000+100, Š:1200, D:400 mm ,  s podnožjem visine 100mm. Ormar je izrađen od plastificiranog čeličnog lima. Oznaku razdjelnika kao i natpise na vratima izvesti na graviranim plastičnim pločicama. Razdjelnik je opremljen bravicama na vratima, te nosačem za shemu. Svi dovodi i odvodi kabela su sa gornje strane ormara. U razdjelnik ugraditi sljedeću opremu prema jednopolnoj shemi:
- odvodnik prenapona 3P+N, Iimp= 20kA, tip 1+2 - 1 komada,
- gljivasto tipkalo za nužni isklop, prianjajuće otpuštanje okretanjem, 40mm, 2NC, 1NO, uključujući naponski okidač - 1 komad,
- osigurač odvodnika prenapona 3P+N, 25A - 1 komad
- glavna sklopka dovoda iz GRO-a, 3p, 250A - 1 komad
- minijaturni automatski prekidač, 1p, 6A, B - 1 komada
- osiguračka pruga 160A - 5 komada
- uložak za osiguračku prugu 80A - 2 komada
- uložak za osiguračku prugu 63A - 1 komad
- minijaturni automatski prekidač, 3p, 25A, C - 1 komad
- minijaturni automatski prekidač, 3p, 16A , C- 3 komada
- minijaturni automatski prekidač, 1p, 25A , C- 1 komad
- minijaturni automatski prekidač, 1p, 16A, C - 3 komada
- minijaturni automatski prekidač, 1p, 10A , C- 1 komad
- minijaturni automatski prekidač, 1p, 4A, C - 2 komada
- minijaturni automatski prekidač, 1p, 4A, B - 1 komada
- instalacijski sklopnik 1p, 16A, 230V - 2 komada
- grebenasta sklopka 1p, 12A - 2 komada
- minijaturni relej 230V, 2 NO kontakta - 2 komada
- signalna LED lampica, 230 VAC crvena - 2 komada
- signalna LED lampica, 230 VAC zelena - 2 komada
Sva potrebna montažna i spojna oprema potrebna za ugradnju opreme u ormar; N i PE  sabirnice, redne stezaljke, spojni vodovi, plastične kanalice, uvodnice, natpisne pločice, te ostali potrebni sitni spojni i montažni materijal i pribor. U cijenu uračunati izradu sheme izvedenog stanja ormara.
</t>
  </si>
  <si>
    <t xml:space="preserve">Dobava, postava i spajanje samostojećeg ormara oznaka RO-STROJ2, IP54 zaštite, u skladu sa standardom IEC 60439.1 ili jednakovrijedno, ukupnih dimenzija  V:2000+100, Š:1200, D:400 mm, s podnožjem visine 100mm. Ormar je izrađen od plastificiranog čeličnog lima. Oznaku razdjelnika kao i natpise na vratima izvesti na graviranim plastičnim pločicama. Razdjelnik je opremljen bravicama na vratima, te nosačem za shemu. Svi dovodi i odvodi kabela su sa gornje strane ormara. U razdjelnik ugraditi sljedeću opremu prema jednopolnoj shemi:
- odvodnik prenapona 3P+N, Iimp= 20kA, tip 1+2 - 1 komada,
- gljivasto tipkalo za nužni isklop, prianjajuće otpuštanje okretanjem, 40mm, 2NC, 1NO,  uključujući naponski okidač - 1 komad,
- osigurač odvodnika prenapona 3P+N, 25A - 1 komad
- glavna sklopka dovoda iz GRO-a, 3p, 250A - 1 komad
- minijaturni automatski prekidač, 1p, 6A, B - 1 komada
- osiguračka pruga 160A - 5 komada
- uložak za osiguračku prugu 80A - 2 komada
- uložak za osiguračku prugu 63A - 1 komad
- minijaturni automatski prekidač, 3p, 25A, C - 1 komad
- minijaturni automatski prekidač, 3p, 16A , C- 3 komada
- minijaturni automatski prekidač, 1p, 25A , C- 1 komad
- minijaturni automatski prekidač, 1p, 16A, C - 2 komada
- minijaturni automatski prekidač, 1p, 10A , C- 2 komad
- minijaturni automatski prekidač, 1p, 4A, C - 2 komada
- minijaturni automatski prekidač, 1p, 4A, B - 1 komada
- instalacijski sklopnik 1p, 16A, 230V - 2 komada
- grebenasta sklopka 1p, 12A - 2 komada
- minijaturni relej 230V, 2 NO kontakta - 2 komada
- signalna LED lampica, 230 VAC crvena - 2 komada
- signalna LED lampica, 230 VAC zelena - 2 komada
Sva potrebna montažna i spojna oprema potrebna za ugradnju opreme u ormar; N i PE  sabirnice, redne stezaljke, spojni vodovi, plastične kanalice, uvodnice, natpisne pločice, te ostali potrebni sitni spojni i montažni materijal i pribor. U cijenu uračunati izradu sheme izvedenog stanja ormara.
</t>
  </si>
  <si>
    <t>Kabelske police
Isporučiti i montirati na zid ili strop slijedeće perforirane kabelske police:
Dobava, isporuka, montiranje i poklapanje kabelskih polica komplet sa ravnim spojnicama, T spojnicama, križnim spojnicama ili kutnim spojnica te  zidnim ili stropnim nosačima polica, nosivim i vijčanim materijalom te poklopcem. 
Uključivo rad i potreban montažni materijal</t>
  </si>
  <si>
    <t xml:space="preserve"> - PK300 + PPK300</t>
  </si>
  <si>
    <t xml:space="preserve"> - PK200 + PPK200</t>
  </si>
  <si>
    <t xml:space="preserve"> - PK100 + PPK100</t>
  </si>
  <si>
    <t>ELEKTROINSTALACIJE JAKE STRUJE</t>
  </si>
  <si>
    <t>Napojni vodovi
Dobava, ugradnja i spajanje napojnih i signalnih vodova sve električne opreme, vođenje kabela pocinčanim kabelskim policama, nadžbukno u PNT cijevima, nadžbukno na OG obujmicama:</t>
  </si>
  <si>
    <t>N2XH 2x1,5 mm2</t>
  </si>
  <si>
    <t>N2XH 3x1,5 mm2</t>
  </si>
  <si>
    <t>NYY-J 3x1,5 mm2</t>
  </si>
  <si>
    <t>NYY-J 5x1,5 mm2</t>
  </si>
  <si>
    <t>NYY-J 5x2,5 mm2</t>
  </si>
  <si>
    <t>NYY-J 5x10 mm2</t>
  </si>
  <si>
    <t>NYY-J 5x16 mm2</t>
  </si>
  <si>
    <t>NYY-J 5x25 mm3</t>
  </si>
  <si>
    <t>NYY-J 5x35 mm4</t>
  </si>
  <si>
    <t>NYY-J 1x95 mm3</t>
  </si>
  <si>
    <t>NYY-J 4x95 mm4</t>
  </si>
  <si>
    <t>E.3.02.</t>
  </si>
  <si>
    <t>PNT cijevi
Dobava, isporuka i montaža na strop i zid PNT cijevi , a za polaganje instalacionih vodova:</t>
  </si>
  <si>
    <t>- PNT cijev Φ20 mm</t>
  </si>
  <si>
    <t>- PNT cijev Φ25 mm</t>
  </si>
  <si>
    <t>- PNT cijev Φ32 mm</t>
  </si>
  <si>
    <t>INSTALACIJA ZA IZJEDNAČENJE POTENCIJALA</t>
  </si>
  <si>
    <t xml:space="preserve">Sabirnica za izjednačenje potencijala
Dobava, isporuka i ugradnja sabirnice za izjednačenje potencijala na kabelsku policu. Sabirnica za prihvat kabela presjeka 2,5-25mm2, te okruglih vodiča 7-10 mm.
</t>
  </si>
  <si>
    <t xml:space="preserve">Vodovi 1x25 mm2
Dobava i polaganje na kabelske police cijelom njihovom duljinom voda H07V-K 1G25 mm2, a od zaštitnih sabirnica u pripadnim razvodnim ormarima. Vodom uzemljiti kabelske police.
</t>
  </si>
  <si>
    <t>Vodovi 1x16 mm2
Dobava materijala i izvedba uzemljenja, a od sabirnica do ostalih većih metalnih masa. Spajanje na metalne mase obvezno uz upotrebu bakrenih stopica, vijka, matice i nazubljenih pločica. Tip kabela H07V-K 16 mm2. Uključivo spojni materijal (obujmice, vijci, matice, podložne pločice i dr.).</t>
  </si>
  <si>
    <t>INSTALACIJA ZA ZAŠTITU OD UDARA MUNJE</t>
  </si>
  <si>
    <t>Štapna hvataljka visine 9m, za zaštitu nove klima komore, spajanje na postojeći sustava zaštite od udara munje</t>
  </si>
  <si>
    <t>Vodovi 1x25 mm2
Dobava materijala i izvedba uzemljenja, za spajanje nove čelične konstrukcije s postojećim sustavom uzemljenja. Spajanje na metalne mase obvezno uz upotrebu bakrenih stopica, vijka, matice i nazubljenih pločica. Tip kabela H07V-K 25 mm2. Uključivo spojni materijal (obujmice, vijci, matice, podložne pločice i dr.).</t>
  </si>
  <si>
    <t xml:space="preserve">CENTRALNI NADZORNO UPRAVLJAČKI SUSTAV </t>
  </si>
  <si>
    <t>E.6.01.</t>
  </si>
  <si>
    <t>Središnja integracijska platforma CNUS</t>
  </si>
  <si>
    <t>Integracija nove strojarske opreme u postojeći centralni nadzorni sustava</t>
  </si>
  <si>
    <t xml:space="preserve">Angažman ovlaštenih predstavnika izvođača radova u pripremi i vođenju radova,te postupka primopredaje postrojenja, sa završnom izradom zapisnika. Stavka uključuje izradu i isporuku (u 1 primjerak) kompletne atestno-tehničke dokumentacije o provedenom ispitivanju i postignutim parametrima i kvaliteti, kao i sva izvješća od strane ovlaštenih institucija potrebna za ishođenje primopredaje instalacije.
</t>
  </si>
  <si>
    <t>OPĆE STAVKE</t>
  </si>
  <si>
    <t xml:space="preserve">Čišćenje gradilišta
Čišćenje građevine nakon radova i odvoz otpada na gradsku planirku.
</t>
  </si>
  <si>
    <t xml:space="preserve">Ispitivanja
Ispitivanje instalacije od strane ovlaštenog trgovačkog društva.
Ispitivanje zaštite od previsokog napona dodira.
Ispitivanje otpora izolacije kabela.
Ispitivanje izjednačenja potencijala.
</t>
  </si>
  <si>
    <t xml:space="preserve">Izdavanje atesta
Izrada elaborata sa svom dokumentacijom o izvršenim ispitivanjima instalacije, te atestima ugrađene opreme i predaja Naručitelju.
</t>
  </si>
  <si>
    <t xml:space="preserve">Dokumentacija izvedenog stanja
Izrada dokumentacije izvedenog stanja (tlocrti, sheme, uputstva za uporabu). Dokumentacija se izrađuje digitalno, a predaje Naručitelju na CD-u i u papirnatoj kopiji, prema odredbama Ugovora.
Obračun po kompletu.  
</t>
  </si>
  <si>
    <t xml:space="preserve">Primopredaja sustava korisniku (predaja tehničke dokumentacije izvedenog stanja, tehničkih listova i certifikata ugrađene opreme, predaja programske dokumentacije na CD-u i dr.).
</t>
  </si>
  <si>
    <t>ELEKTROTEHNIČKE INSTALACIJE:</t>
  </si>
  <si>
    <t>TROŠKOVNIK 
ZAMJENA SUSTAVA GRIJANJA, HLAĐENJA, VENTILACIJE I OVLAŽIVANJA</t>
  </si>
  <si>
    <t>PDV 25%:</t>
  </si>
  <si>
    <t>UKUPNO CIJENA PONUDE S PDV-om :</t>
  </si>
  <si>
    <t>ZAMJENA SUSTAVA GRIJANJA, HLAĐENJA, VENTILACIJE I OVLAŽIVANJA</t>
  </si>
  <si>
    <t xml:space="preserve"> TROŠKOVNIK</t>
  </si>
  <si>
    <t>D. GRAĐEVINSKI RADOVI</t>
  </si>
  <si>
    <t>E. ELEKTROTEHNIČKE INSTALACIJE</t>
  </si>
  <si>
    <t>E.1.</t>
  </si>
  <si>
    <t>E.1.01</t>
  </si>
  <si>
    <t>E.2.</t>
  </si>
  <si>
    <t>E.2.01</t>
  </si>
  <si>
    <t>E.2.02</t>
  </si>
  <si>
    <t>E.2.03</t>
  </si>
  <si>
    <t>E.3.</t>
  </si>
  <si>
    <t>E.3.01.</t>
  </si>
  <si>
    <t>E.4.01.</t>
  </si>
  <si>
    <t>E.4.02.</t>
  </si>
  <si>
    <t>E.4.03.</t>
  </si>
  <si>
    <t>E.5.</t>
  </si>
  <si>
    <t>E.5.01.</t>
  </si>
  <si>
    <t>E.5.02.</t>
  </si>
  <si>
    <t>E.6.</t>
  </si>
  <si>
    <t>E.7.</t>
  </si>
  <si>
    <t>E.7.01</t>
  </si>
  <si>
    <t>E.7.02</t>
  </si>
  <si>
    <t>E.7.03</t>
  </si>
  <si>
    <t>E.7.04</t>
  </si>
  <si>
    <t>E.7.05</t>
  </si>
  <si>
    <t xml:space="preserve">Izvoditelj mora održavati čistoću gradilišta i privremenih puteva gradilišta tijekom izvođenja svih ugovorenih radova, sve u smislu Zakona o zaštiti na radu. Grubo svakodnevno čišćenje gradilišta je uključeno u jedinične cijene radova. </t>
  </si>
  <si>
    <t>Sve radove izvoditi na siguran način po pravilima struke u beznaponskom stanju,  po mogućnosti odraditi tokom vikenda.</t>
  </si>
  <si>
    <t>Prije početka radova izvođač treba najaviti radove u pojedinim prostorijama investitoru u svrhu angažiranja AKD ZAŠTITE koja će demontirati sigurnosnu opremu. Izvođač ne smije bez dogovora i odobrenja AKD ZAŠTITE izvoditi radove koji bi prouzrokovali smetnje u radu sigurnosne opreme.</t>
  </si>
  <si>
    <t>Jedinična cijena uključuje:
 - potrebne zaštite svega što treba štititi, uklanjanje zaštita nakon završetka radova,
 - sve unutarnje pretovare, transporte i radne skele,
 - primjena mjera zaštite na radu i drugih važećih propisa,
 - čišćenje u tijeku izvedbe radova i završno čišćenje nakon završetka radova, 
 - rad, sve pripremne i završne radove,
 - materijal, osnovni i pomoćni,
 - odvoz materijala na gradsku deponiju, uključivo troškovi deponiranja i zbrinjavanja.</t>
  </si>
  <si>
    <t>Demontaže elektroinstalacija izvoditi na siguran način, uz prethodno isključenje napajanja i uz prethodnu najavu i dogovor sa stručnim službama Investitora i Vlasnika objekta. Sav demontirani, a ispravni elektromaterijal i elementi instalacije, zapisnički se evidentiraju i predaju Investitoru/Vlasniku objekta.</t>
  </si>
  <si>
    <t>U cijene stavke obračunati potrebnu radnu skelu za odgovarajuću visinu.</t>
  </si>
  <si>
    <t>E.2.04</t>
  </si>
  <si>
    <t>ELEKTROTEHNIČKE INSTALACIJE UKUPNO</t>
  </si>
  <si>
    <t>E.4.</t>
  </si>
  <si>
    <t>Demontaža postojećih kazetnih ventilokonvektora u kompletu sa zapornim ventilima i ovjesom.  Demontirana oprema odlaže se na gradilišnu deponiju te u dogovoru s investitorom odvozi na gradsku deponiju.</t>
  </si>
  <si>
    <t>Demontaža postojećih tlačnih i odsisnih komora u kompletu s ovjesom.  Demontirana oprema odlaže se na gradilišnu deponiju te u dogovoru s investitorom odvozi na gradsku deponiju.</t>
  </si>
  <si>
    <r>
      <t xml:space="preserve">Demontaža  dvocijevnog razvoda izvedenog iz čeličnog cjevovoda  za klimakomore sa zapornom i regulacijskom armaturom, izolacijom te pričvrsnim i ovjesnim materijalom. Prije demontaže potrebno je sustav isprazniti. Demontirani cjevovod i materijal odlaže se na gradilišnu deponiju te u dogovoru s investitorom odvozi na gradsku deponiju.
</t>
    </r>
    <r>
      <rPr>
        <i/>
        <sz val="11"/>
        <rFont val="Times New Roman"/>
        <family val="1"/>
      </rPr>
      <t xml:space="preserve">NAPOMENA: demontira se isključivo cijevni razvod za klimakomore funkcionalno povezan s predmetnim prostorom grafičke dorade na 2 katu objekta 7. Ulaze na drugi kat potrebno je blindirati </t>
    </r>
  </si>
  <si>
    <r>
      <t xml:space="preserve">Demontaža  razvoda kondenzata  za kazetne ventilokonvektore s izolacijom te pričvrsnim i ovjesnim materijalom. Demontirani cjevovod i materijal odlaže se na gradilišnu deponiju te u dogovoru s investitorom odvozi na gradsku deponiju.
</t>
    </r>
    <r>
      <rPr>
        <i/>
        <sz val="11"/>
        <rFont val="Times New Roman"/>
        <family val="1"/>
      </rPr>
      <t xml:space="preserve">NAPOMENA: demontira se isključivo cijevni razvod za kazetne ventilokonvektore funkcionalno povezan s predmetnim prostorom grafičke dorade na 2 katu objekta 7. </t>
    </r>
  </si>
  <si>
    <r>
      <t xml:space="preserve">Demontaža  razvoda kondenzata  iz klimkomora s izolacijom te pričvrsnim i ovjesnim materijalom. Demontirani cjevovod i materijal odlaže se na gradilišnu deponiju te u dogovoru s investitorom odvozi na gradsku deponiju.
</t>
    </r>
    <r>
      <rPr>
        <i/>
        <sz val="11"/>
        <rFont val="Times New Roman"/>
        <family val="1"/>
      </rPr>
      <t xml:space="preserve">NAPOMENA: demontira se isključivo razvod kondenzata iz tlačnih komora funkcionalno povezan s predmetnim prostorom grafičke dorade na 2 katu objekta 7. </t>
    </r>
  </si>
  <si>
    <r>
      <t xml:space="preserve">Demontaža postojećeg odsisnog ventilatora i pripadnih spiro kanala </t>
    </r>
    <r>
      <rPr>
        <sz val="11"/>
        <rFont val="Times New Roman"/>
        <family val="1"/>
      </rPr>
      <t>Ø355 mm u kompletu s postoljem i ovjesom. Demontirani ventilator montira se na novu poziciju, a demontirani kanali odlažu se na gradilišnu deponiju te u dogovoru s investitorom odvozi na gradsku deponiju.</t>
    </r>
  </si>
  <si>
    <r>
      <t xml:space="preserve">Demontaža postojećih ventilacijskih kanala oko tlačnih i odsisnih komora (prijelazi) te </t>
    </r>
    <r>
      <rPr>
        <sz val="11"/>
        <rFont val="Times New Roman"/>
        <family val="1"/>
      </rPr>
      <t>od komora prema vanjskom okolišu uključivo fasadne rešetke (4 kom), te ovjes. Demontirana oprema odlaže se na gradilišnu deponiju te u dogovoru s investitorom odvozi na gradsku deponiju.</t>
    </r>
  </si>
  <si>
    <t>Demontaža ventilacijskih rešetki i linijskih raspora. Demontirana oprema odlaže se na gradilišnu deponiju te u dogovoru s investitorom odvozi na gradsku deponiju.</t>
  </si>
  <si>
    <t xml:space="preserve">Bakrene cijevi za odvod kondenzata u kompletu sa koljenima, fitinzima, T-komadima, mesinganim ulošcima te izolacijom kao proizvod "Armstrong" tip Tubolit ili jednakovrijedno. Po jednom dužnom metru razvoda uzima se 1 fazonski komad. </t>
  </si>
  <si>
    <t xml:space="preserve">Toplinska izolacija cijevi rashladnog medija s parnom branom. Izolacija mora biti negoriva i otporna na difuziju vodene pare. U kompletu sa ljepilom, ljepljivom trakom i ostalim potrebnim materijalom. Debljina izolacije je 13 mm. Izolacija za koljena i fazonske komade se izraduje prilikom montaže, kao proizvod "Armstrong" tip AC ili jednakovrijedno. </t>
  </si>
  <si>
    <t xml:space="preserve">Montaža novih ovlaživača CAREL UR004HD104.
Stavka obuhvaća isključivo montažu već nabavljenih uređaja. </t>
  </si>
  <si>
    <t>Transport sa skladišta investitora prostornih elektro parnih ovlaživača u kompletu s ovjesnim i sitnim materijalom.</t>
  </si>
  <si>
    <t xml:space="preserve">Bakrene cijevi za odvod sa ovlaživača u kompletu sa koljenima, fitinzima, T-komadima, mesinganim ulošcima te izolacijom kao proizvod "Armstrong" tip Tubolit ili jednakovrijedno. Po jednom dužnom metru razvoda uzima se 1 fazonski komad. </t>
  </si>
  <si>
    <t>Izrada spoja odvoda sa ovlaživača sa ispustom u oborisnku kanalizaciju ili na postojeći odvod kondenzata u funkciji uključivo izradu sifona, u kompletu sa svim pomoćnim materijalom.</t>
  </si>
  <si>
    <t xml:space="preserve"> - čelik kvalitete S235 JR ili jednakovrijedno</t>
  </si>
  <si>
    <t>Priprema ležajeva za podkonstrukciju  krovu objekta 5. Priprema se radi na način da se čiste postojeće pozicije betonskih grede i izravnava površina, sve se priprema za bušenje ležajeva. Obračun po komadu.</t>
  </si>
  <si>
    <r>
      <t xml:space="preserve">Radovi u postojećem </t>
    </r>
    <r>
      <rPr>
        <b/>
        <sz val="11"/>
        <rFont val="Times New Roman"/>
        <family val="1"/>
        <charset val="238"/>
      </rPr>
      <t>GRO</t>
    </r>
    <r>
      <rPr>
        <sz val="11"/>
        <rFont val="Times New Roman"/>
        <family val="1"/>
        <charset val="238"/>
      </rPr>
      <t xml:space="preserve"> ormaru.
U razdjelnik ugraditi sljedeću opremu prema jednopolmoj shemi, 
shemiranje, dobava, ugradnja:
-kompaktni prekidač 3p, 250A - 2 komada</t>
    </r>
  </si>
  <si>
    <t>materijal, osnovni i pomoćni</t>
  </si>
  <si>
    <t>UKUPNO CIJENA PONUDE (A+B+C+D+E) BEZ PDV-a:</t>
  </si>
  <si>
    <t xml:space="preserve">Montaža do pune pogonske gotovosti uključivo balansiranje sistema,puštanje u pogon opreme od strane ovlaštenog servisa. Cijenom obuhvatiti kontrolu električnih spojeva, podešavanje i ispitivanje svakog pojedinog uređaja, regulaciju parametara te izradu ispitnih protokola i ovjeru garancijskih listova te obuku korisnika. U stavci obuhvatiti i:
- montažu demontiranog ventilatora na novu poziciju sa spajanjem na postojeće ventilacijske kanale i potrebnim elektrospajanjem.
- izvođenje uboda (umetanje T ili križnih fazonskih komada) za nove ogranke  Ø200 mm za novo dodanu ventilaciju prostorije kancelarije. 
</t>
  </si>
  <si>
    <r>
      <t xml:space="preserve">Demontaža  dvocijevnog razvoda izvedenog iz čeličnog cjevovoda  za kazetne ventilokonvektore sa zapornom i regulacijskom armaturom, izolacijom, te pričvrsnim i ovjesnim materijalom. Prije demontaže potrebno je sustav isprazniti. Demontirani cjevovod i materijal odlaže se na gradilišnu deponiju te u dogovoru sa Investitorom odvozi na gradsku deponiju.
</t>
    </r>
    <r>
      <rPr>
        <i/>
        <sz val="11"/>
        <rFont val="Times New Roman"/>
        <family val="1"/>
      </rPr>
      <t xml:space="preserve">NAPOMENA: demontira se isključivo cijevni razvod za kazetne ventilokonvektore funkcionalno povezan s predmetnim prostorom grafičke dorade na 2 katu objekta 7. Ulaze na drugi kat potrebno je blindirati </t>
    </r>
  </si>
  <si>
    <t>DN25-DN50 min. 300 m</t>
  </si>
  <si>
    <t>Napomena: Ukoliko odabrana oprema odstupa od one predviđene projektom potrebno je zatražiti proračun VRF sustava od strane ovlaštene osobe.</t>
  </si>
  <si>
    <t>Napomena: Ukoliko odabrana oprema odstupa  od one predviđene projektom potrebno je zatražiti proračun VRF sustava od strane ovlaštene osobe.</t>
  </si>
  <si>
    <t>Napomena: Ukoliko odabrana oprema odstupa od one predviđene projektom potrebno je zatražiti proračun VRF sustava od strane ovlaštene osobe. Proračunom je potrebno dokazati da pojedina unutarnja jedinica isporučuje jednaki ili veći ogrjevni i rashladni učinak.</t>
  </si>
  <si>
    <t>Protupožarno brtvljenje na prolasku cijevi kroz granicu požarnog sektora (vanjski zid) protupožarnim kitom vatrootpornosti F90 kao proizvod "Promat" tip "Promaseal" ili jednakovrijedno. (Obračun prema utrošenim količinama)</t>
  </si>
  <si>
    <t>Čelični profili za  ovjes i pridržavanje opreme i cjevovoda, iz čeličnih profila sve bojano antikorozivno (navojne šipke, matice, U-profili, cijevne obujmice antivibracijskom gumom).Napomena: profili za postolja strojarske opreme nisu sastavni dio ovog troškovnika.</t>
  </si>
  <si>
    <t>Proizvod kao Clivet, tip CPAN-XHE3-2 RECH</t>
  </si>
  <si>
    <t>odsis tip ZOV 100 ili jednakovrijedno</t>
  </si>
  <si>
    <t>odsis tip ZOV 150 ili jednakovrijedno</t>
  </si>
  <si>
    <t>Prestrujna rešetka za ugradnju u vrata kao proizvod "KLIMAOPREMA" ili jednakovrijedno u kompletu sa svim montažnim materijalom.</t>
  </si>
  <si>
    <t>Uklanjanje postojećeg valovitog lima, te pažljivo deponiranje istoga kako bi se mogao kasnije montirati na za to predviđeno mjesto. Lim se uklanja ispod cijele površine konstrukcije, te se nakon montaže konstrukcije vraća natrag na za to predviđeno mjesto. Obračun po m2.</t>
  </si>
  <si>
    <r>
      <rPr>
        <b/>
        <sz val="11"/>
        <rFont val="Times New Roman"/>
        <family val="1"/>
        <charset val="238"/>
      </rPr>
      <t>NAPOMENA:</t>
    </r>
    <r>
      <rPr>
        <sz val="11"/>
        <rFont val="Times New Roman"/>
        <family val="1"/>
        <charset val="238"/>
      </rPr>
      <t xml:space="preserve">
Budući da je građevina u kojoj se obavlja rekonstrukcija u funkciji, potrebno je pri formiranju ponudbene jedinične cijene voditi računa o faznosti izvođenja radova, te o otežanim uvjetima rada, kao što je rad u više smjena i u neradne dane, otežanoj dopremi materijala i dnevnom odnašanju otpadnog materijala na privremeni gradilišni deponij, svakodnevnom čišćenju prostora i sl., te sve to uključiti kod formiranja jedinične cijene za svaku stavku radova, ovisno koje otežavajuće okolnosti na nju utječu. Izvođač radova je obvezan organizaciju i demobilizaciju gradilišta izvesti prema odredbama Zakona o zaštiti na radu i Pravilnika o zaštiti na radu na privremenim gradilištima. Sve privremene pristupne putove, odlagališta materijala, pomoćne skele i druge zaštitne mjere izvođač mora izvesti, održavati ih i ukloniti ih tako da ne ugrozi živote susjeda i odvijanje ostalih radova u građevini i na kraju sve vanjske površine koje su se koristile u tijeku izvedbe radova očistiti.</t>
    </r>
  </si>
  <si>
    <t xml:space="preserve">Prije instalacije izvode se pripremni radovi koji obuhvaćaju:
- snimanje situacije i mogućnosti izvedbe radova
- koordinacija dinamike izvođenja s tehničkom službom
- izvođenje radova može se odvijati isključivo uz prethodno obavještenje i dozvolu odgovorne osobe Korisnika.
</t>
  </si>
  <si>
    <r>
      <t>Zrakom hlađena vanjska jedinica VRF trocijevnog "</t>
    </r>
    <r>
      <rPr>
        <sz val="11"/>
        <color indexed="8"/>
        <rFont val="Times New Roman"/>
        <family val="1"/>
        <charset val="238"/>
      </rPr>
      <t xml:space="preserve">heat recovery" sustava oznake VJ2.2  koja omogućuje individualni rad unutarnjih jedinica ili grupa unutarnjih jedinica u grijanju ili hlađenju neovisno o radu drugih unutarnjih jedinica (istovremeno grijanje i hlađenje) uz iskorištenje otpadne topline. Jedinica radi s promjenjivim protokom radne tvari u izvedbi toplinske pumpe s ugrađenim hermetičkim inverterskim kompresorom i izmjenjivačem. Kućište uređaja je izrađeno od pocinčanog i plastificiranog čeličnog lima te je antikorozivno zaštićeno od  atmosferskih uvjeta.  </t>
    </r>
  </si>
  <si>
    <r>
      <t>Zrakom hlađena vanjska jedinica VRF trocijevnog "</t>
    </r>
    <r>
      <rPr>
        <sz val="11"/>
        <color indexed="8"/>
        <rFont val="Times New Roman"/>
        <family val="1"/>
        <charset val="238"/>
      </rPr>
      <t xml:space="preserve">heat recovery" sustava oznake VJ1.2  koja omogućuje individualni rad unutarnjih jedinica ili grupa unutarnjih jedinica u grijanju ili hlađenju neovisno o radu drugih unutarnjih jedinica (istovremeno grijanje i hlađenje) uz iskorištenje otpadne topline. Jedinica radi s promjenjivim protokom radne tvari u izvedbi toplinske pumpe s ugrađenim hermetičkim inverterskim kompresorom i izmjenjivačem. Kućište uređaja je izrađeno od pocinčanog i plastificiranog čeličnog lima te je antikorozivno zaštićeno od  atmosferskih uvjeta.  </t>
    </r>
  </si>
  <si>
    <r>
      <t>Zrakom hlađena vanjska jedinica VRF trocijevnog "</t>
    </r>
    <r>
      <rPr>
        <sz val="11"/>
        <color indexed="8"/>
        <rFont val="Times New Roman"/>
        <family val="1"/>
        <charset val="238"/>
      </rPr>
      <t xml:space="preserve">heat recovery" sustava oznake VJ1.1  koja omogućuje individualni rad unutarnjih jedinica ili grupa unutarnjih jedinica u grijanju ili hlađenju neovisno o radu drugih unutarnjih jedinica (istovremeno grijanje i hlađenje) uz iskorištenje otpadne topline. Jedinica radi s promjenjivim protokom radne tvari u izvedbi toplinske pumpe s ugrađenim hermetičkim inverterskim kompresorom i izmjenjivačem. Kućište uređaja je izrađeno od pocinčanog i plastificiranog čeličnog lima te je antikorozivno zaštićeno od  atmosferskih uvjeta.  </t>
    </r>
  </si>
  <si>
    <r>
      <t>Zrakom hlađena vanjska jedinica VRF trocijevnog "</t>
    </r>
    <r>
      <rPr>
        <sz val="11"/>
        <color indexed="8"/>
        <rFont val="Times New Roman"/>
        <family val="1"/>
        <charset val="238"/>
      </rPr>
      <t xml:space="preserve">heat recovery" sustava oznake VJ2.1  koja omogućuje individualni rad unutarnjih jedinica ili grupa unutarnjih jedinica u grijanju ili hlađenju neovisno o radu drugih unutarnjih jedinica (istovremeno grijanje i hlađenje) uz iskorištenje otpadne topline. Jedinica radi s promjenjivim protokom radne tvari u izvedbi toplinske pumpe s ugrađenim hermetičkim inverterskim kompresorom i izmjenjivačem. Kućište uređaja je izrađeno od pocinčanog i plastificiranog čeličnog lima te je antikorozivno zaštićeno od  atmosferskih uvjeta.  </t>
    </r>
  </si>
  <si>
    <t xml:space="preserve">Samostalni ventilacijski uređaj oznake KK1 za dobavu 100% svježeg vanjskog zraka u kompaktnoj izvedbi. Uređaj je namijenjen za vanjsku ili unutarnju ugradnju i ima funkcije filtracije, rekuperacije, grijanja, hlađenja, odvlaživanja, ovlaživanja, sušenja zraka i free coolinga. </t>
  </si>
  <si>
    <t>Uređaj radi s konstantnom temperaturom ubacivanja i kontrolom sadržaja vlage u pripremljenom zraku tijekom ljetnih mjeseci što temeljnom sustavu hlađenja omogućuje rad u  senzibilnom području i znatnu uštede energije, povećanje udobnosti i održavanje zadanih mikroklimatskih uvjeta u prostoru.</t>
  </si>
  <si>
    <t>Uređaj ima potpuno odvojene struje zraka kako bi se izbjeglo miješanje i kontaminacija s otpadnim zrakom koji može  sadržavati neželjene plinove, viruse, mirise i bakterije.</t>
  </si>
  <si>
    <t>Uređaj je opremljen IFD filterima zraka ISO 168890 ePM1 90%, tlačnim i odsisnim frekventnim ventilatorima s EC motorima, glikolnim rekuperatorom, integriranom dizalicom topline s inverterskim kompresorima, isparivačem, dogrijačem, kondenzatorom, četveroputnim ventilom, diferencijalnim presostatima zaprljanosti filtera, automatikom i drugim sigurnosnim i regulacijskim elementima, elemenata automatske regulacije  i elektro upravljačkog ormara i svim ostalim potrebnim priborom, priključcima i dijelovima za rad do potpune pogonske gotovosti.</t>
  </si>
  <si>
    <t xml:space="preserve">Samostalni ventilacijski uređaj oznake KK2 za dobavu 100% svježeg vanjskog zraka u kompaktnoj izvedbi. Uređaj je namijenjen za vanjsku ili unutarnju ugradnju i ima funkcije filtracije, rekuperacije, grijanja, hlađenja, odvlaživanja, ovlaživanja, sušenja zraka i free coolinga. </t>
  </si>
  <si>
    <t>JEDNAKOVRIJEDNOST</t>
  </si>
  <si>
    <t>KOL.</t>
  </si>
  <si>
    <t>JED. CIJENA</t>
  </si>
  <si>
    <t xml:space="preserve">Prilog I. </t>
  </si>
  <si>
    <t xml:space="preserve"> - ventilacijski raspori
NAPOMENA: uz raspore obračunati i izradu limene zakrpe na ventilacijskom kanalu dimenzija min. 40×10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</si>
</sst>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n_-;\-* #,##0.00\ _k_n_-;_-* &quot;-&quot;??\ _k_n_-;_-@_-"/>
    <numFmt numFmtId="165" formatCode="[$-41A]General"/>
    <numFmt numFmtId="166" formatCode="#,##0.0"/>
    <numFmt numFmtId="167" formatCode="_-* #,##0.00\ [$€-1]_-;\-* #,##0.00\ [$€-1]_-;_-* &quot;-&quot;??\ [$€-1]_-;_-@_-"/>
    <numFmt numFmtId="168" formatCode="#,##0.00\ [$€-41A]"/>
  </numFmts>
  <fonts count="61">
    <font>
      <sz val="10"/>
      <name val="Arial"/>
      <family val="2"/>
    </font>
    <font>
      <b/>
      <sz val="10"/>
      <name val="Arial"/>
      <family val="2"/>
    </font>
    <font>
      <b/>
      <sz val="14"/>
      <name val="Arial CE"/>
      <family val="2"/>
    </font>
    <font>
      <sz val="10"/>
      <name val="Arial"/>
      <family val="2"/>
    </font>
    <font>
      <b/>
      <sz val="9"/>
      <name val="Arial"/>
      <family val="2"/>
    </font>
    <font>
      <b/>
      <sz val="12"/>
      <name val="Arial CE"/>
      <family val="2"/>
    </font>
    <font>
      <b/>
      <sz val="10"/>
      <name val="Arial"/>
      <family val="2"/>
    </font>
    <font>
      <b/>
      <sz val="12"/>
      <color indexed="8"/>
      <name val="Arial"/>
      <family val="2"/>
    </font>
    <font>
      <b/>
      <sz val="12"/>
      <color indexed="8"/>
      <name val="Arial CE"/>
      <family val="2"/>
    </font>
    <font>
      <b/>
      <sz val="16"/>
      <name val="Arial CE"/>
      <family val="2"/>
    </font>
    <font>
      <b/>
      <sz val="10"/>
      <color indexed="9"/>
      <name val="Arial"/>
      <family val="2"/>
    </font>
    <font>
      <b/>
      <sz val="12"/>
      <name val="Arial"/>
      <family val="2"/>
    </font>
    <font>
      <sz val="10"/>
      <color indexed="50"/>
      <name val="Arial"/>
      <family val="2"/>
    </font>
    <font>
      <sz val="9"/>
      <name val="Arial CE"/>
      <family val="2"/>
    </font>
    <font>
      <sz val="9"/>
      <name val="Arial"/>
      <family val="2"/>
    </font>
    <font>
      <sz val="10"/>
      <color indexed="8"/>
      <name val="Arial"/>
      <family val="2"/>
    </font>
    <font>
      <sz val="10"/>
      <name val="Arial"/>
      <family val="2"/>
    </font>
    <font>
      <sz val="11"/>
      <color indexed="8"/>
      <name val="Times New Roman"/>
      <family val="1"/>
    </font>
    <font>
      <i/>
      <sz val="11"/>
      <color indexed="8"/>
      <name val="Times New Roman"/>
      <family val="1"/>
    </font>
    <font>
      <sz val="12"/>
      <name val="Arial"/>
      <family val="2"/>
    </font>
    <font>
      <b/>
      <sz val="10"/>
      <color indexed="8"/>
      <name val="Arial"/>
      <family val="2"/>
    </font>
    <font>
      <b/>
      <sz val="11"/>
      <color indexed="8"/>
      <name val="Times New Roman"/>
      <family val="1"/>
    </font>
    <font>
      <sz val="11"/>
      <name val="Times New Roman"/>
      <family val="1"/>
    </font>
    <font>
      <i/>
      <sz val="11"/>
      <name val="Times New Roman"/>
      <family val="1"/>
    </font>
    <font>
      <sz val="11"/>
      <color indexed="8"/>
      <name val="Times New Roman"/>
      <family val="1"/>
    </font>
    <font>
      <sz val="11"/>
      <name val="Times New Roman"/>
      <family val="1"/>
    </font>
    <font>
      <sz val="11"/>
      <name val="Symbol"/>
      <family val="1"/>
      <charset val="2"/>
    </font>
    <font>
      <u/>
      <sz val="11"/>
      <name val="Times New Roman"/>
      <family val="1"/>
    </font>
    <font>
      <b/>
      <sz val="11"/>
      <name val="Arial"/>
      <family val="2"/>
    </font>
    <font>
      <sz val="11"/>
      <name val="Times New Roman"/>
      <family val="1"/>
    </font>
    <font>
      <sz val="10"/>
      <name val="Helv"/>
      <family val="2"/>
    </font>
    <font>
      <b/>
      <sz val="11"/>
      <name val="Arial"/>
      <family val="2"/>
    </font>
    <font>
      <b/>
      <sz val="12"/>
      <name val="Arial"/>
      <family val="2"/>
    </font>
    <font>
      <sz val="18"/>
      <name val="Arial"/>
      <family val="2"/>
    </font>
    <font>
      <b/>
      <sz val="16"/>
      <name val="Arial"/>
      <family val="2"/>
    </font>
    <font>
      <sz val="11"/>
      <color indexed="17"/>
      <name val="Calibri"/>
      <family val="2"/>
    </font>
    <font>
      <sz val="8"/>
      <name val="Arial CE"/>
      <family val="2"/>
    </font>
    <font>
      <sz val="11"/>
      <name val="Arial"/>
      <family val="2"/>
    </font>
    <font>
      <sz val="11"/>
      <color indexed="8"/>
      <name val="Calibri"/>
      <family val="2"/>
    </font>
    <font>
      <sz val="15.95"/>
      <color indexed="8"/>
      <name val="Times New Roman"/>
      <family val="1"/>
    </font>
    <font>
      <sz val="10"/>
      <name val="Arial"/>
      <family val="2"/>
      <charset val="238"/>
    </font>
    <font>
      <sz val="11"/>
      <color theme="1"/>
      <name val="Calibri"/>
      <family val="2"/>
      <scheme val="minor"/>
    </font>
    <font>
      <sz val="9"/>
      <color theme="1"/>
      <name val="Arial CE"/>
      <family val="2"/>
    </font>
    <font>
      <sz val="10"/>
      <color theme="1"/>
      <name val="Arial"/>
      <family val="2"/>
    </font>
    <font>
      <sz val="11"/>
      <color theme="1"/>
      <name val="Times New Roman"/>
      <family val="1"/>
    </font>
    <font>
      <b/>
      <sz val="10"/>
      <color rgb="FFFF0000"/>
      <name val="Arial"/>
      <family val="2"/>
    </font>
    <font>
      <sz val="11"/>
      <color rgb="FF000000"/>
      <name val="Times New Roman"/>
      <family val="1"/>
    </font>
    <font>
      <b/>
      <sz val="10"/>
      <color theme="1"/>
      <name val="Arial"/>
      <family val="2"/>
    </font>
    <font>
      <sz val="11"/>
      <name val="Times New Roman"/>
      <family val="1"/>
      <charset val="238"/>
    </font>
    <font>
      <b/>
      <sz val="11"/>
      <color indexed="23"/>
      <name val="Times New Roman"/>
      <family val="1"/>
      <charset val="238"/>
    </font>
    <font>
      <b/>
      <sz val="11"/>
      <name val="Times New Roman"/>
      <family val="1"/>
      <charset val="238"/>
    </font>
    <font>
      <sz val="11"/>
      <color theme="1"/>
      <name val="Times New Roman"/>
      <family val="1"/>
      <charset val="238"/>
    </font>
    <font>
      <b/>
      <sz val="15"/>
      <name val="Times New Roman"/>
      <family val="1"/>
      <charset val="238"/>
    </font>
    <font>
      <b/>
      <sz val="18"/>
      <name val="Times New Roman"/>
      <family val="1"/>
      <charset val="238"/>
    </font>
    <font>
      <b/>
      <sz val="10"/>
      <name val="Times New Roman"/>
      <family val="1"/>
      <charset val="238"/>
    </font>
    <font>
      <sz val="11"/>
      <color rgb="FF000000"/>
      <name val="Times New Roman"/>
      <family val="1"/>
      <charset val="238"/>
    </font>
    <font>
      <sz val="11"/>
      <color indexed="8"/>
      <name val="Times New Roman"/>
      <family val="1"/>
      <charset val="238"/>
    </font>
    <font>
      <b/>
      <sz val="10"/>
      <color indexed="9"/>
      <name val="Times New Roman"/>
      <family val="1"/>
      <charset val="238"/>
    </font>
    <font>
      <b/>
      <sz val="8"/>
      <name val="Times New Roman"/>
      <family val="1"/>
      <charset val="238"/>
    </font>
    <font>
      <b/>
      <sz val="7"/>
      <name val="Times New Roman"/>
      <family val="1"/>
      <charset val="238"/>
    </font>
    <font>
      <sz val="10"/>
      <name val="Times New Roman"/>
      <family val="1"/>
      <charset val="238"/>
    </font>
  </fonts>
  <fills count="10">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36">
    <xf numFmtId="0" fontId="0"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5" fillId="5" borderId="0" applyNumberFormat="0" applyBorder="0" applyAlignment="0" applyProtection="0"/>
    <xf numFmtId="165" fontId="42" fillId="0" borderId="0"/>
    <xf numFmtId="0" fontId="3" fillId="0" borderId="0"/>
    <xf numFmtId="0" fontId="40" fillId="0" borderId="0"/>
    <xf numFmtId="0" fontId="16" fillId="0" borderId="0" applyNumberFormat="0" applyFont="0" applyFill="0" applyAlignment="0" applyProtection="0"/>
    <xf numFmtId="0" fontId="3" fillId="0" borderId="0"/>
    <xf numFmtId="0" fontId="3" fillId="0" borderId="0"/>
    <xf numFmtId="0" fontId="16" fillId="0" borderId="0"/>
    <xf numFmtId="0" fontId="16" fillId="0" borderId="0"/>
    <xf numFmtId="0" fontId="3" fillId="0" borderId="0"/>
    <xf numFmtId="0" fontId="41" fillId="0" borderId="0"/>
    <xf numFmtId="0" fontId="36" fillId="0" borderId="0"/>
    <xf numFmtId="0" fontId="41" fillId="0" borderId="0"/>
    <xf numFmtId="0" fontId="3" fillId="0" borderId="0"/>
    <xf numFmtId="0" fontId="3" fillId="0" borderId="0"/>
    <xf numFmtId="0" fontId="16" fillId="0" borderId="0" applyNumberFormat="0" applyFont="0" applyFill="0" applyAlignment="0" applyProtection="0"/>
    <xf numFmtId="0" fontId="3" fillId="0" borderId="0"/>
    <xf numFmtId="0" fontId="3" fillId="0" borderId="0"/>
    <xf numFmtId="0" fontId="3" fillId="0" borderId="0"/>
    <xf numFmtId="0" fontId="40" fillId="0" borderId="0"/>
    <xf numFmtId="0" fontId="3" fillId="0" borderId="0"/>
    <xf numFmtId="0" fontId="3" fillId="0" borderId="0"/>
    <xf numFmtId="0" fontId="41" fillId="0" borderId="0"/>
    <xf numFmtId="0" fontId="3" fillId="0" borderId="0"/>
    <xf numFmtId="0" fontId="37" fillId="0" borderId="0"/>
    <xf numFmtId="0" fontId="3" fillId="0" borderId="0"/>
    <xf numFmtId="0" fontId="41" fillId="0" borderId="0"/>
    <xf numFmtId="0" fontId="16" fillId="0" borderId="0"/>
    <xf numFmtId="0" fontId="13" fillId="0" borderId="0"/>
    <xf numFmtId="0" fontId="3" fillId="0" borderId="0"/>
    <xf numFmtId="164" fontId="38" fillId="0" borderId="0" applyFont="0" applyFill="0" applyBorder="0" applyAlignment="0" applyProtection="0"/>
  </cellStyleXfs>
  <cellXfs count="488">
    <xf numFmtId="0" fontId="0" fillId="0" borderId="0" xfId="0"/>
    <xf numFmtId="0" fontId="1" fillId="0" borderId="0" xfId="0" applyFont="1" applyAlignment="1">
      <alignment vertical="center"/>
    </xf>
    <xf numFmtId="0" fontId="0" fillId="0" borderId="0" xfId="0" applyAlignment="1">
      <alignment vertical="center"/>
    </xf>
    <xf numFmtId="0" fontId="0" fillId="0" borderId="0" xfId="0" applyAlignment="1">
      <alignment horizontal="left" vertical="top" indent="1"/>
    </xf>
    <xf numFmtId="0" fontId="0" fillId="0" borderId="0" xfId="0" applyAlignment="1">
      <alignment horizontal="left" vertical="top" wrapText="1" indent="1"/>
    </xf>
    <xf numFmtId="0" fontId="0" fillId="0" borderId="0" xfId="0" applyAlignment="1">
      <alignment horizontal="center"/>
    </xf>
    <xf numFmtId="0" fontId="0" fillId="0" borderId="0" xfId="0" applyAlignment="1">
      <alignment horizontal="right"/>
    </xf>
    <xf numFmtId="0" fontId="4" fillId="3" borderId="1" xfId="0" applyFont="1" applyFill="1" applyBorder="1" applyAlignment="1">
      <alignment horizontal="center" vertical="top"/>
    </xf>
    <xf numFmtId="0" fontId="4" fillId="2" borderId="2" xfId="0" applyFont="1" applyFill="1" applyBorder="1" applyAlignment="1">
      <alignment horizontal="center" vertical="top"/>
    </xf>
    <xf numFmtId="0" fontId="0" fillId="2" borderId="1" xfId="0" applyFill="1" applyBorder="1" applyAlignment="1">
      <alignment horizontal="left" vertical="top" wrapText="1" indent="1"/>
    </xf>
    <xf numFmtId="0" fontId="1" fillId="2" borderId="3" xfId="0" applyFont="1" applyFill="1" applyBorder="1" applyAlignment="1">
      <alignment horizontal="center"/>
    </xf>
    <xf numFmtId="0" fontId="1" fillId="2" borderId="4" xfId="0" applyFont="1" applyFill="1" applyBorder="1" applyAlignment="1">
      <alignment horizontal="center" vertical="center"/>
    </xf>
    <xf numFmtId="0" fontId="6" fillId="2" borderId="4" xfId="0" applyFont="1" applyFill="1" applyBorder="1" applyAlignment="1">
      <alignment horizontal="left" vertical="center" wrapText="1" indent="1"/>
    </xf>
    <xf numFmtId="4" fontId="1" fillId="2" borderId="3" xfId="0" applyNumberFormat="1" applyFont="1" applyFill="1" applyBorder="1" applyAlignment="1">
      <alignment horizontal="center" vertical="center"/>
    </xf>
    <xf numFmtId="2" fontId="6" fillId="2" borderId="4" xfId="0" applyNumberFormat="1" applyFont="1" applyFill="1" applyBorder="1" applyAlignment="1">
      <alignment horizontal="left" vertical="center" wrapText="1" indent="1"/>
    </xf>
    <xf numFmtId="2" fontId="1" fillId="2" borderId="3" xfId="0" applyNumberFormat="1" applyFont="1" applyFill="1" applyBorder="1" applyAlignment="1">
      <alignment horizontal="center" vertical="center"/>
    </xf>
    <xf numFmtId="4" fontId="7" fillId="3" borderId="4" xfId="0" applyNumberFormat="1" applyFont="1" applyFill="1" applyBorder="1" applyAlignment="1">
      <alignment horizontal="center" vertical="center"/>
    </xf>
    <xf numFmtId="0" fontId="6" fillId="0" borderId="0" xfId="25" applyFont="1" applyAlignment="1">
      <alignment horizontal="left" vertical="top" wrapText="1" indent="1"/>
    </xf>
    <xf numFmtId="0" fontId="22" fillId="0" borderId="0" xfId="0" applyFont="1" applyAlignment="1">
      <alignment vertical="center"/>
    </xf>
    <xf numFmtId="0" fontId="16" fillId="0" borderId="0" xfId="0" applyFont="1"/>
    <xf numFmtId="0" fontId="1" fillId="0" borderId="0" xfId="0" applyFont="1"/>
    <xf numFmtId="0" fontId="22" fillId="0" borderId="0" xfId="0" applyFont="1"/>
    <xf numFmtId="0" fontId="3" fillId="0" borderId="0" xfId="0" applyFont="1"/>
    <xf numFmtId="0" fontId="6" fillId="0" borderId="0" xfId="0" applyFont="1"/>
    <xf numFmtId="0" fontId="33" fillId="0" borderId="0" xfId="0" applyFont="1"/>
    <xf numFmtId="0" fontId="34" fillId="0" borderId="0" xfId="0" applyFont="1"/>
    <xf numFmtId="0" fontId="1" fillId="2" borderId="4" xfId="0" applyFont="1" applyFill="1" applyBorder="1" applyAlignment="1">
      <alignment horizontal="left" vertical="center" indent="1"/>
    </xf>
    <xf numFmtId="0" fontId="1" fillId="2" borderId="4" xfId="0" applyFont="1" applyFill="1" applyBorder="1" applyAlignment="1">
      <alignment horizontal="left" vertical="center" wrapText="1" indent="1"/>
    </xf>
    <xf numFmtId="0" fontId="34" fillId="0" borderId="0" xfId="0" applyFont="1" applyAlignment="1">
      <alignment wrapText="1"/>
    </xf>
    <xf numFmtId="167" fontId="48" fillId="6" borderId="12" xfId="24" applyNumberFormat="1" applyFont="1" applyFill="1" applyBorder="1" applyAlignment="1" applyProtection="1">
      <alignment wrapText="1"/>
      <protection locked="0"/>
    </xf>
    <xf numFmtId="0" fontId="48" fillId="0" borderId="14" xfId="24" applyFont="1" applyFill="1" applyBorder="1" applyAlignment="1" applyProtection="1">
      <alignment horizontal="center" wrapText="1"/>
    </xf>
    <xf numFmtId="167" fontId="48" fillId="0" borderId="14" xfId="24" applyNumberFormat="1" applyFont="1" applyBorder="1" applyAlignment="1" applyProtection="1">
      <alignment wrapText="1"/>
      <protection locked="0"/>
    </xf>
    <xf numFmtId="0" fontId="48" fillId="0" borderId="0" xfId="24" applyFont="1" applyFill="1" applyBorder="1" applyAlignment="1" applyProtection="1">
      <alignment horizontal="center" wrapText="1"/>
    </xf>
    <xf numFmtId="167" fontId="48" fillId="0" borderId="0" xfId="24" applyNumberFormat="1" applyFont="1" applyBorder="1" applyAlignment="1" applyProtection="1">
      <alignment wrapText="1"/>
      <protection locked="0"/>
    </xf>
    <xf numFmtId="0" fontId="48" fillId="0" borderId="8" xfId="24" applyFont="1" applyFill="1" applyBorder="1" applyAlignment="1" applyProtection="1">
      <alignment horizontal="center" wrapText="1"/>
    </xf>
    <xf numFmtId="167" fontId="48" fillId="7" borderId="4" xfId="24" applyNumberFormat="1" applyFont="1" applyFill="1" applyBorder="1" applyAlignment="1" applyProtection="1">
      <alignment wrapText="1"/>
      <protection locked="0"/>
    </xf>
    <xf numFmtId="167" fontId="48" fillId="0" borderId="4" xfId="24" applyNumberFormat="1" applyFont="1" applyBorder="1" applyAlignment="1" applyProtection="1">
      <alignment wrapText="1"/>
      <protection locked="0"/>
    </xf>
    <xf numFmtId="167" fontId="48" fillId="8" borderId="4" xfId="24" applyNumberFormat="1" applyFont="1" applyFill="1" applyBorder="1" applyAlignment="1" applyProtection="1">
      <alignment wrapText="1"/>
      <protection locked="0"/>
    </xf>
    <xf numFmtId="0" fontId="0" fillId="0" borderId="0" xfId="0" applyProtection="1">
      <protection locked="0"/>
    </xf>
    <xf numFmtId="3" fontId="10" fillId="3" borderId="2" xfId="0" applyNumberFormat="1" applyFont="1" applyFill="1" applyBorder="1" applyAlignment="1" applyProtection="1">
      <alignment horizontal="center"/>
      <protection locked="0"/>
    </xf>
    <xf numFmtId="3" fontId="57" fillId="3" borderId="1" xfId="0" applyNumberFormat="1" applyFont="1" applyFill="1" applyBorder="1" applyAlignment="1" applyProtection="1">
      <alignment horizontal="center"/>
      <protection locked="0"/>
    </xf>
    <xf numFmtId="3" fontId="54" fillId="3" borderId="4" xfId="0" applyNumberFormat="1" applyFont="1" applyFill="1" applyBorder="1" applyAlignment="1" applyProtection="1">
      <alignment horizontal="center"/>
      <protection locked="0"/>
    </xf>
    <xf numFmtId="1" fontId="54" fillId="3" borderId="4" xfId="0" applyNumberFormat="1" applyFont="1" applyFill="1" applyBorder="1" applyAlignment="1" applyProtection="1">
      <alignment horizontal="center"/>
      <protection locked="0"/>
    </xf>
    <xf numFmtId="0" fontId="54" fillId="3" borderId="4" xfId="0" applyFont="1" applyFill="1" applyBorder="1" applyAlignment="1" applyProtection="1">
      <alignment horizontal="center"/>
      <protection locked="0"/>
    </xf>
    <xf numFmtId="0" fontId="0" fillId="0" borderId="4" xfId="0" applyBorder="1" applyProtection="1">
      <protection locked="0"/>
    </xf>
    <xf numFmtId="4" fontId="1" fillId="0" borderId="11" xfId="0" applyNumberFormat="1" applyFont="1" applyBorder="1" applyAlignment="1" applyProtection="1">
      <alignment horizontal="center"/>
      <protection locked="0"/>
    </xf>
    <xf numFmtId="0" fontId="45" fillId="0" borderId="0" xfId="0" applyFont="1" applyProtection="1">
      <protection locked="0"/>
    </xf>
    <xf numFmtId="4" fontId="3" fillId="0" borderId="11" xfId="0" applyNumberFormat="1" applyFont="1" applyBorder="1" applyAlignment="1" applyProtection="1">
      <alignment horizontal="center"/>
      <protection locked="0"/>
    </xf>
    <xf numFmtId="0" fontId="22" fillId="0" borderId="12" xfId="0" applyFont="1" applyBorder="1" applyAlignment="1" applyProtection="1">
      <alignment vertical="top" wrapText="1"/>
      <protection locked="0"/>
    </xf>
    <xf numFmtId="4" fontId="3" fillId="0" borderId="12" xfId="0" applyNumberFormat="1" applyFont="1" applyBorder="1" applyAlignment="1" applyProtection="1">
      <alignment horizontal="center"/>
      <protection locked="0"/>
    </xf>
    <xf numFmtId="4" fontId="1" fillId="0" borderId="12" xfId="0" applyNumberFormat="1" applyFont="1" applyBorder="1" applyAlignment="1" applyProtection="1">
      <alignment horizontal="center"/>
      <protection locked="0"/>
    </xf>
    <xf numFmtId="0" fontId="0" fillId="9" borderId="0" xfId="0" applyFill="1" applyProtection="1">
      <protection locked="0"/>
    </xf>
    <xf numFmtId="4" fontId="3" fillId="0" borderId="4" xfId="0" applyNumberFormat="1" applyFont="1" applyBorder="1" applyAlignment="1" applyProtection="1">
      <alignment horizontal="center"/>
      <protection locked="0"/>
    </xf>
    <xf numFmtId="4" fontId="1" fillId="0" borderId="4" xfId="0" applyNumberFormat="1" applyFont="1" applyBorder="1" applyAlignment="1" applyProtection="1">
      <alignment horizontal="center"/>
      <protection locked="0"/>
    </xf>
    <xf numFmtId="0" fontId="25" fillId="0" borderId="4" xfId="0" applyFont="1" applyBorder="1" applyAlignment="1" applyProtection="1">
      <alignment vertical="top" wrapText="1"/>
      <protection locked="0"/>
    </xf>
    <xf numFmtId="0" fontId="22" fillId="0" borderId="14" xfId="0" applyFont="1" applyBorder="1" applyAlignment="1" applyProtection="1">
      <alignment vertical="top" wrapText="1"/>
      <protection locked="0"/>
    </xf>
    <xf numFmtId="0" fontId="25" fillId="0" borderId="8" xfId="0" applyFont="1" applyBorder="1" applyProtection="1">
      <protection locked="0"/>
    </xf>
    <xf numFmtId="0" fontId="7" fillId="4" borderId="4" xfId="0" applyFont="1" applyFill="1" applyBorder="1" applyAlignment="1" applyProtection="1">
      <alignment horizontal="center" vertical="center"/>
      <protection locked="0"/>
    </xf>
    <xf numFmtId="4" fontId="20" fillId="4" borderId="1" xfId="0" applyNumberFormat="1" applyFont="1" applyFill="1" applyBorder="1" applyAlignment="1" applyProtection="1">
      <alignment horizontal="center" vertical="center"/>
      <protection locked="0"/>
    </xf>
    <xf numFmtId="4" fontId="7" fillId="4" borderId="4" xfId="0" applyNumberFormat="1" applyFont="1" applyFill="1" applyBorder="1" applyAlignment="1" applyProtection="1">
      <alignment horizontal="center" vertical="center"/>
      <protection locked="0"/>
    </xf>
    <xf numFmtId="4" fontId="7" fillId="0" borderId="4"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top" wrapText="1" indent="1"/>
      <protection locked="0"/>
    </xf>
    <xf numFmtId="0" fontId="0" fillId="0" borderId="0" xfId="0" applyAlignment="1" applyProtection="1">
      <alignment horizontal="center"/>
      <protection locked="0"/>
    </xf>
    <xf numFmtId="4" fontId="0" fillId="0" borderId="0" xfId="0" applyNumberFormat="1" applyAlignment="1" applyProtection="1">
      <alignment horizontal="center"/>
      <protection locked="0"/>
    </xf>
    <xf numFmtId="0" fontId="3" fillId="0" borderId="11" xfId="0" applyFont="1" applyBorder="1" applyAlignment="1" applyProtection="1">
      <alignment horizontal="center"/>
    </xf>
    <xf numFmtId="0" fontId="3" fillId="0" borderId="12" xfId="0" applyFont="1" applyBorder="1" applyAlignment="1" applyProtection="1">
      <alignment horizontal="center"/>
    </xf>
    <xf numFmtId="0" fontId="3" fillId="0" borderId="4" xfId="0" applyFont="1" applyBorder="1" applyAlignment="1" applyProtection="1">
      <alignment horizontal="center"/>
    </xf>
    <xf numFmtId="1" fontId="0" fillId="0" borderId="4" xfId="0" applyNumberFormat="1" applyBorder="1" applyAlignment="1" applyProtection="1">
      <alignment horizontal="center"/>
    </xf>
    <xf numFmtId="1" fontId="3" fillId="0" borderId="4" xfId="0" applyNumberFormat="1" applyFont="1" applyBorder="1" applyAlignment="1" applyProtection="1">
      <alignment horizontal="center"/>
    </xf>
    <xf numFmtId="1" fontId="3" fillId="0" borderId="12" xfId="0" applyNumberFormat="1" applyFont="1" applyBorder="1" applyAlignment="1" applyProtection="1">
      <alignment horizontal="center"/>
    </xf>
    <xf numFmtId="1" fontId="3" fillId="0" borderId="11" xfId="0" applyNumberFormat="1" applyFont="1" applyBorder="1" applyAlignment="1" applyProtection="1">
      <alignment horizontal="center"/>
    </xf>
    <xf numFmtId="0" fontId="3" fillId="0" borderId="0" xfId="7" applyProtection="1">
      <protection locked="0"/>
    </xf>
    <xf numFmtId="0" fontId="58" fillId="7" borderId="4" xfId="7" applyFont="1" applyFill="1" applyBorder="1" applyAlignment="1" applyProtection="1">
      <alignment horizontal="center" wrapText="1"/>
      <protection locked="0"/>
    </xf>
    <xf numFmtId="0" fontId="3" fillId="0" borderId="4" xfId="7" applyBorder="1" applyProtection="1">
      <protection locked="0"/>
    </xf>
    <xf numFmtId="0" fontId="11" fillId="0" borderId="6" xfId="7" applyFont="1" applyBorder="1" applyAlignment="1" applyProtection="1">
      <alignment horizontal="left" vertical="top"/>
      <protection locked="0"/>
    </xf>
    <xf numFmtId="0" fontId="11" fillId="0" borderId="0" xfId="7" applyFont="1" applyBorder="1" applyAlignment="1" applyProtection="1">
      <alignment horizontal="left" vertical="top"/>
      <protection locked="0"/>
    </xf>
    <xf numFmtId="0" fontId="55" fillId="0" borderId="12" xfId="32" applyFont="1" applyFill="1" applyBorder="1" applyAlignment="1" applyProtection="1">
      <alignment horizontal="justify" vertical="top" wrapText="1"/>
      <protection locked="0"/>
    </xf>
    <xf numFmtId="0" fontId="43" fillId="0" borderId="12" xfId="32" applyFont="1" applyBorder="1" applyProtection="1">
      <protection locked="0"/>
    </xf>
    <xf numFmtId="0" fontId="43" fillId="0" borderId="10" xfId="32" applyFont="1" applyBorder="1" applyProtection="1">
      <protection locked="0"/>
    </xf>
    <xf numFmtId="0" fontId="46" fillId="0" borderId="10" xfId="32" applyFont="1" applyFill="1" applyBorder="1" applyAlignment="1" applyProtection="1">
      <alignment horizontal="justify" vertical="top" wrapText="1"/>
      <protection locked="0"/>
    </xf>
    <xf numFmtId="0" fontId="46" fillId="0" borderId="10" xfId="32" applyFont="1" applyFill="1" applyBorder="1" applyAlignment="1" applyProtection="1">
      <alignment horizontal="justify" vertical="top"/>
      <protection locked="0"/>
    </xf>
    <xf numFmtId="0" fontId="22" fillId="0" borderId="10" xfId="23" quotePrefix="1" applyFont="1" applyFill="1" applyBorder="1" applyAlignment="1" applyProtection="1">
      <alignment horizontal="justify" vertical="top"/>
      <protection locked="0"/>
    </xf>
    <xf numFmtId="0" fontId="44" fillId="0" borderId="10" xfId="32" quotePrefix="1" applyFont="1" applyFill="1" applyBorder="1" applyAlignment="1" applyProtection="1">
      <alignment vertical="top"/>
      <protection locked="0"/>
    </xf>
    <xf numFmtId="4" fontId="16" fillId="0" borderId="10" xfId="32" applyNumberFormat="1" applyBorder="1" applyAlignment="1" applyProtection="1">
      <alignment horizontal="center"/>
      <protection locked="0"/>
    </xf>
    <xf numFmtId="0" fontId="23" fillId="0" borderId="10" xfId="23" quotePrefix="1" applyFont="1" applyFill="1" applyBorder="1" applyAlignment="1" applyProtection="1">
      <alignment horizontal="justify" vertical="top"/>
      <protection locked="0"/>
    </xf>
    <xf numFmtId="0" fontId="23" fillId="0" borderId="11" xfId="23" quotePrefix="1" applyFont="1" applyFill="1" applyBorder="1" applyAlignment="1" applyProtection="1">
      <alignment horizontal="justify" vertical="top"/>
      <protection locked="0"/>
    </xf>
    <xf numFmtId="4" fontId="43" fillId="0" borderId="11" xfId="32" applyNumberFormat="1" applyFont="1" applyBorder="1" applyAlignment="1" applyProtection="1">
      <alignment horizontal="center"/>
      <protection locked="0"/>
    </xf>
    <xf numFmtId="4" fontId="47" fillId="0" borderId="11" xfId="32" applyNumberFormat="1" applyFont="1" applyBorder="1" applyAlignment="1" applyProtection="1">
      <alignment horizontal="center"/>
      <protection locked="0"/>
    </xf>
    <xf numFmtId="0" fontId="3" fillId="0" borderId="7" xfId="7" applyBorder="1" applyProtection="1">
      <protection locked="0"/>
    </xf>
    <xf numFmtId="0" fontId="22" fillId="0" borderId="12" xfId="23" quotePrefix="1" applyFont="1" applyFill="1" applyBorder="1" applyAlignment="1" applyProtection="1">
      <alignment horizontal="justify" vertical="top"/>
      <protection locked="0"/>
    </xf>
    <xf numFmtId="4" fontId="43" fillId="0" borderId="12" xfId="32" applyNumberFormat="1" applyFont="1" applyBorder="1" applyAlignment="1" applyProtection="1">
      <alignment horizontal="center"/>
      <protection locked="0"/>
    </xf>
    <xf numFmtId="4" fontId="47" fillId="0" borderId="12" xfId="32" applyNumberFormat="1" applyFont="1" applyBorder="1" applyAlignment="1" applyProtection="1">
      <alignment horizontal="center"/>
      <protection locked="0"/>
    </xf>
    <xf numFmtId="0" fontId="27" fillId="0" borderId="10" xfId="23" quotePrefix="1" applyFont="1" applyFill="1" applyBorder="1" applyAlignment="1" applyProtection="1">
      <alignment horizontal="justify" vertical="top"/>
      <protection locked="0"/>
    </xf>
    <xf numFmtId="4" fontId="43" fillId="0" borderId="10" xfId="32" applyNumberFormat="1" applyFont="1" applyBorder="1" applyAlignment="1" applyProtection="1">
      <alignment horizontal="center"/>
      <protection locked="0"/>
    </xf>
    <xf numFmtId="4" fontId="47" fillId="0" borderId="10" xfId="32" applyNumberFormat="1" applyFont="1" applyBorder="1" applyAlignment="1" applyProtection="1">
      <alignment horizontal="center"/>
      <protection locked="0"/>
    </xf>
    <xf numFmtId="0" fontId="22" fillId="0" borderId="10" xfId="23" applyFont="1" applyBorder="1" applyAlignment="1" applyProtection="1">
      <alignment horizontal="justify" vertical="top"/>
      <protection locked="0"/>
    </xf>
    <xf numFmtId="0" fontId="46" fillId="0" borderId="11" xfId="32" applyFont="1" applyFill="1" applyBorder="1" applyAlignment="1" applyProtection="1">
      <alignment horizontal="justify" vertical="top" wrapText="1"/>
      <protection locked="0"/>
    </xf>
    <xf numFmtId="4" fontId="16" fillId="0" borderId="11" xfId="32" applyNumberFormat="1" applyBorder="1" applyAlignment="1" applyProtection="1">
      <alignment horizontal="center"/>
      <protection locked="0"/>
    </xf>
    <xf numFmtId="0" fontId="22" fillId="0" borderId="12" xfId="23" applyFont="1" applyBorder="1" applyAlignment="1" applyProtection="1">
      <alignment horizontal="justify" vertical="top"/>
      <protection locked="0"/>
    </xf>
    <xf numFmtId="0" fontId="22" fillId="0" borderId="11" xfId="23" applyFont="1" applyBorder="1" applyAlignment="1" applyProtection="1">
      <alignment horizontal="justify" vertical="top"/>
      <protection locked="0"/>
    </xf>
    <xf numFmtId="4" fontId="16" fillId="0" borderId="12" xfId="32" applyNumberFormat="1" applyBorder="1" applyAlignment="1" applyProtection="1">
      <alignment horizontal="center" wrapText="1"/>
      <protection locked="0"/>
    </xf>
    <xf numFmtId="4" fontId="1" fillId="0" borderId="12" xfId="32" applyNumberFormat="1" applyFont="1" applyBorder="1" applyAlignment="1" applyProtection="1">
      <alignment horizontal="center"/>
      <protection locked="0"/>
    </xf>
    <xf numFmtId="4" fontId="16" fillId="0" borderId="10" xfId="32" applyNumberFormat="1" applyBorder="1" applyAlignment="1" applyProtection="1">
      <alignment horizontal="center" wrapText="1"/>
      <protection locked="0"/>
    </xf>
    <xf numFmtId="4" fontId="1" fillId="0" borderId="10" xfId="32" applyNumberFormat="1" applyFont="1" applyBorder="1" applyAlignment="1" applyProtection="1">
      <alignment horizontal="center"/>
      <protection locked="0"/>
    </xf>
    <xf numFmtId="0" fontId="22" fillId="0" borderId="10" xfId="32" applyFont="1" applyFill="1" applyBorder="1" applyAlignment="1" applyProtection="1">
      <alignment vertical="top" wrapText="1"/>
      <protection locked="0"/>
    </xf>
    <xf numFmtId="0" fontId="22" fillId="0" borderId="10" xfId="32" quotePrefix="1" applyFont="1" applyFill="1" applyBorder="1" applyProtection="1">
      <protection locked="0"/>
    </xf>
    <xf numFmtId="0" fontId="22" fillId="0" borderId="10" xfId="0" applyFont="1" applyBorder="1" applyAlignment="1" applyProtection="1">
      <alignment wrapText="1"/>
      <protection locked="0"/>
    </xf>
    <xf numFmtId="0" fontId="22" fillId="0" borderId="10" xfId="0" applyFont="1" applyBorder="1" applyProtection="1">
      <protection locked="0"/>
    </xf>
    <xf numFmtId="0" fontId="25" fillId="0" borderId="12" xfId="23" applyFont="1" applyBorder="1" applyAlignment="1" applyProtection="1">
      <alignment horizontal="justify" vertical="top"/>
      <protection locked="0"/>
    </xf>
    <xf numFmtId="4" fontId="3" fillId="0" borderId="12" xfId="7" applyNumberFormat="1" applyBorder="1" applyAlignment="1" applyProtection="1">
      <alignment horizontal="center"/>
      <protection locked="0"/>
    </xf>
    <xf numFmtId="4" fontId="28" fillId="0" borderId="12" xfId="7" applyNumberFormat="1" applyFont="1" applyBorder="1" applyAlignment="1" applyProtection="1">
      <alignment horizontal="center"/>
      <protection locked="0"/>
    </xf>
    <xf numFmtId="0" fontId="29" fillId="0" borderId="4" xfId="7" applyFont="1" applyBorder="1" applyProtection="1">
      <protection locked="0"/>
    </xf>
    <xf numFmtId="4" fontId="3" fillId="0" borderId="4" xfId="7" applyNumberFormat="1" applyBorder="1" applyAlignment="1" applyProtection="1">
      <alignment horizontal="center"/>
      <protection locked="0"/>
    </xf>
    <xf numFmtId="4" fontId="16" fillId="0" borderId="4" xfId="32" applyNumberFormat="1" applyBorder="1" applyAlignment="1" applyProtection="1">
      <alignment horizontal="center"/>
      <protection locked="0"/>
    </xf>
    <xf numFmtId="0" fontId="22" fillId="0" borderId="12" xfId="23" applyFont="1" applyBorder="1" applyAlignment="1" applyProtection="1">
      <alignment horizontal="justify" vertical="top" wrapText="1"/>
      <protection locked="0"/>
    </xf>
    <xf numFmtId="0" fontId="25" fillId="0" borderId="12" xfId="32" applyFont="1" applyBorder="1" applyAlignment="1" applyProtection="1">
      <alignment wrapText="1"/>
      <protection locked="0"/>
    </xf>
    <xf numFmtId="4" fontId="3" fillId="0" borderId="12" xfId="32" applyNumberFormat="1" applyFont="1" applyBorder="1" applyAlignment="1" applyProtection="1">
      <alignment horizontal="center"/>
      <protection locked="0"/>
    </xf>
    <xf numFmtId="0" fontId="25" fillId="0" borderId="4" xfId="32" applyFont="1" applyBorder="1" applyAlignment="1" applyProtection="1">
      <alignment horizontal="left" vertical="top" wrapText="1" indent="1"/>
      <protection locked="0"/>
    </xf>
    <xf numFmtId="0" fontId="3" fillId="0" borderId="4" xfId="32" applyFont="1" applyBorder="1" applyAlignment="1" applyProtection="1">
      <alignment horizontal="center"/>
      <protection locked="0"/>
    </xf>
    <xf numFmtId="4" fontId="3" fillId="0" borderId="4" xfId="32" applyNumberFormat="1" applyFont="1" applyBorder="1" applyAlignment="1" applyProtection="1">
      <alignment horizontal="center"/>
      <protection locked="0"/>
    </xf>
    <xf numFmtId="0" fontId="22" fillId="0" borderId="12" xfId="25" applyFont="1" applyBorder="1" applyAlignment="1" applyProtection="1">
      <alignment wrapText="1"/>
      <protection locked="0"/>
    </xf>
    <xf numFmtId="4" fontId="6" fillId="0" borderId="12" xfId="25" applyNumberFormat="1" applyFont="1" applyBorder="1" applyAlignment="1" applyProtection="1">
      <alignment horizontal="center"/>
      <protection locked="0"/>
    </xf>
    <xf numFmtId="4" fontId="1" fillId="0" borderId="12" xfId="25" applyNumberFormat="1" applyFont="1" applyBorder="1" applyAlignment="1" applyProtection="1">
      <alignment horizontal="center"/>
      <protection locked="0"/>
    </xf>
    <xf numFmtId="0" fontId="26" fillId="0" borderId="4" xfId="25" applyFont="1" applyBorder="1" applyProtection="1">
      <protection locked="0"/>
    </xf>
    <xf numFmtId="0" fontId="24" fillId="0" borderId="12" xfId="25" applyFont="1" applyBorder="1" applyAlignment="1" applyProtection="1">
      <alignment wrapText="1"/>
      <protection locked="0"/>
    </xf>
    <xf numFmtId="4" fontId="3" fillId="0" borderId="12" xfId="25" applyNumberFormat="1" applyBorder="1" applyAlignment="1" applyProtection="1">
      <alignment horizontal="center"/>
      <protection locked="0"/>
    </xf>
    <xf numFmtId="0" fontId="25" fillId="0" borderId="4" xfId="25" applyFont="1" applyBorder="1" applyProtection="1">
      <protection locked="0"/>
    </xf>
    <xf numFmtId="0" fontId="22" fillId="0" borderId="12" xfId="26" applyFont="1" applyBorder="1" applyAlignment="1" applyProtection="1">
      <alignment wrapText="1"/>
      <protection locked="0"/>
    </xf>
    <xf numFmtId="4" fontId="6" fillId="0" borderId="12" xfId="20" applyNumberFormat="1" applyFont="1" applyFill="1" applyBorder="1" applyAlignment="1" applyProtection="1">
      <alignment horizontal="center"/>
      <protection locked="0"/>
    </xf>
    <xf numFmtId="0" fontId="22" fillId="0" borderId="4" xfId="26" applyFont="1" applyBorder="1" applyAlignment="1" applyProtection="1">
      <alignment wrapText="1"/>
      <protection locked="0"/>
    </xf>
    <xf numFmtId="4" fontId="3" fillId="0" borderId="4" xfId="20" applyNumberFormat="1" applyFont="1" applyFill="1" applyBorder="1" applyAlignment="1" applyProtection="1">
      <alignment horizontal="center"/>
      <protection locked="0"/>
    </xf>
    <xf numFmtId="0" fontId="22" fillId="0" borderId="12" xfId="9" applyFont="1" applyFill="1" applyBorder="1" applyAlignment="1" applyProtection="1">
      <alignment vertical="top" wrapText="1"/>
      <protection locked="0"/>
    </xf>
    <xf numFmtId="4" fontId="6" fillId="0" borderId="12" xfId="9" applyNumberFormat="1" applyFont="1" applyFill="1" applyBorder="1" applyAlignment="1" applyProtection="1">
      <alignment horizontal="center" vertical="center"/>
      <protection locked="0"/>
    </xf>
    <xf numFmtId="0" fontId="25" fillId="0" borderId="4" xfId="9" applyFont="1" applyFill="1" applyBorder="1" applyAlignment="1" applyProtection="1">
      <alignment horizontal="left" vertical="top" wrapText="1" indent="1"/>
      <protection locked="0"/>
    </xf>
    <xf numFmtId="4" fontId="3" fillId="0" borderId="4" xfId="9" applyNumberFormat="1" applyFont="1" applyFill="1" applyBorder="1" applyAlignment="1" applyProtection="1">
      <alignment horizontal="center" vertical="center"/>
      <protection locked="0"/>
    </xf>
    <xf numFmtId="0" fontId="25" fillId="0" borderId="12" xfId="9" applyFont="1" applyFill="1" applyBorder="1" applyAlignment="1" applyProtection="1">
      <alignment vertical="top" wrapText="1"/>
      <protection locked="0"/>
    </xf>
    <xf numFmtId="4" fontId="3" fillId="0" borderId="12" xfId="9" applyNumberFormat="1" applyFont="1" applyFill="1" applyBorder="1" applyAlignment="1" applyProtection="1">
      <alignment horizontal="center" vertical="center"/>
      <protection locked="0"/>
    </xf>
    <xf numFmtId="0" fontId="25" fillId="0" borderId="10" xfId="9" applyFont="1" applyFill="1" applyBorder="1" applyAlignment="1" applyProtection="1">
      <alignment horizontal="left" vertical="top" wrapText="1" indent="1"/>
      <protection locked="0"/>
    </xf>
    <xf numFmtId="4" fontId="3" fillId="0" borderId="10" xfId="9" applyNumberFormat="1" applyFont="1" applyFill="1" applyBorder="1" applyAlignment="1" applyProtection="1">
      <alignment horizontal="center" vertical="center"/>
      <protection locked="0"/>
    </xf>
    <xf numFmtId="4" fontId="6" fillId="0" borderId="10" xfId="9" applyNumberFormat="1" applyFont="1" applyFill="1" applyBorder="1" applyAlignment="1" applyProtection="1">
      <alignment horizontal="center" vertical="center"/>
      <protection locked="0"/>
    </xf>
    <xf numFmtId="0" fontId="25" fillId="0" borderId="10" xfId="7" applyFont="1" applyBorder="1" applyAlignment="1" applyProtection="1">
      <alignment wrapText="1"/>
      <protection locked="0"/>
    </xf>
    <xf numFmtId="4" fontId="31" fillId="0" borderId="12" xfId="7" applyNumberFormat="1" applyFont="1" applyBorder="1" applyAlignment="1" applyProtection="1">
      <alignment horizontal="center"/>
      <protection locked="0"/>
    </xf>
    <xf numFmtId="0" fontId="25" fillId="0" borderId="4" xfId="7" applyFont="1" applyBorder="1" applyAlignment="1" applyProtection="1">
      <alignment horizontal="left" vertical="top" wrapText="1" indent="1"/>
      <protection locked="0"/>
    </xf>
    <xf numFmtId="0" fontId="25" fillId="0" borderId="12" xfId="7" applyFont="1" applyBorder="1" applyAlignment="1" applyProtection="1">
      <alignment wrapText="1"/>
      <protection locked="0"/>
    </xf>
    <xf numFmtId="0" fontId="25" fillId="0" borderId="12" xfId="23" applyFont="1" applyBorder="1" applyAlignment="1" applyProtection="1">
      <alignment horizontal="left" vertical="top" wrapText="1"/>
      <protection locked="0"/>
    </xf>
    <xf numFmtId="0" fontId="22" fillId="0" borderId="12" xfId="7" applyFont="1" applyBorder="1" applyAlignment="1" applyProtection="1">
      <alignment wrapText="1"/>
      <protection locked="0"/>
    </xf>
    <xf numFmtId="0" fontId="3" fillId="0" borderId="2" xfId="7" applyBorder="1" applyAlignment="1" applyProtection="1">
      <alignment horizontal="center" vertical="center"/>
      <protection locked="0"/>
    </xf>
    <xf numFmtId="0" fontId="3" fillId="0" borderId="1" xfId="7" applyBorder="1" applyAlignment="1" applyProtection="1">
      <alignment horizontal="left" vertical="top" wrapText="1" indent="1"/>
      <protection locked="0"/>
    </xf>
    <xf numFmtId="0" fontId="3" fillId="0" borderId="1" xfId="7" applyBorder="1" applyAlignment="1" applyProtection="1">
      <alignment horizontal="center"/>
      <protection locked="0"/>
    </xf>
    <xf numFmtId="4" fontId="1" fillId="0" borderId="3" xfId="7" applyNumberFormat="1" applyFont="1" applyBorder="1" applyAlignment="1" applyProtection="1">
      <alignment horizontal="center"/>
      <protection locked="0"/>
    </xf>
    <xf numFmtId="0" fontId="32" fillId="6" borderId="2" xfId="11" applyFont="1" applyFill="1" applyBorder="1" applyAlignment="1" applyProtection="1">
      <alignment horizontal="center" vertical="center"/>
      <protection locked="0"/>
    </xf>
    <xf numFmtId="0" fontId="32" fillId="6" borderId="1" xfId="11" applyFont="1" applyFill="1" applyBorder="1" applyAlignment="1" applyProtection="1">
      <alignment horizontal="left" vertical="center" wrapText="1"/>
      <protection locked="0"/>
    </xf>
    <xf numFmtId="0" fontId="3" fillId="6" borderId="1" xfId="11" applyFill="1" applyBorder="1" applyAlignment="1" applyProtection="1">
      <alignment vertical="center"/>
      <protection locked="0"/>
    </xf>
    <xf numFmtId="4" fontId="32" fillId="6" borderId="3" xfId="11" applyNumberFormat="1" applyFont="1" applyFill="1" applyBorder="1" applyAlignment="1" applyProtection="1">
      <alignment horizontal="center" vertical="center"/>
      <protection locked="0"/>
    </xf>
    <xf numFmtId="0" fontId="32" fillId="6" borderId="4" xfId="11" applyFont="1" applyFill="1" applyBorder="1" applyAlignment="1" applyProtection="1">
      <alignment horizontal="center" vertical="center"/>
      <protection locked="0"/>
    </xf>
    <xf numFmtId="4" fontId="32" fillId="6" borderId="4" xfId="11" applyNumberFormat="1" applyFont="1" applyFill="1" applyBorder="1" applyAlignment="1" applyProtection="1">
      <alignment horizontal="center" vertical="center"/>
      <protection locked="0"/>
    </xf>
    <xf numFmtId="0" fontId="3" fillId="0" borderId="0" xfId="7" applyAlignment="1" applyProtection="1">
      <alignment horizontal="center" vertical="center"/>
      <protection locked="0"/>
    </xf>
    <xf numFmtId="0" fontId="3" fillId="0" borderId="0" xfId="7" applyAlignment="1" applyProtection="1">
      <alignment horizontal="left" vertical="top" wrapText="1" indent="1"/>
      <protection locked="0"/>
    </xf>
    <xf numFmtId="0" fontId="3" fillId="0" borderId="0" xfId="7" applyAlignment="1" applyProtection="1">
      <alignment horizontal="center"/>
      <protection locked="0"/>
    </xf>
    <xf numFmtId="4" fontId="3" fillId="0" borderId="0" xfId="7" applyNumberFormat="1" applyAlignment="1" applyProtection="1">
      <alignment horizontal="center"/>
      <protection locked="0"/>
    </xf>
    <xf numFmtId="0" fontId="43" fillId="0" borderId="12" xfId="32" applyFont="1" applyBorder="1" applyProtection="1"/>
    <xf numFmtId="0" fontId="43" fillId="0" borderId="10" xfId="32" applyFont="1" applyBorder="1" applyProtection="1"/>
    <xf numFmtId="0" fontId="3" fillId="0" borderId="10" xfId="32" applyFont="1" applyBorder="1" applyAlignment="1" applyProtection="1">
      <alignment horizontal="center"/>
    </xf>
    <xf numFmtId="0" fontId="16" fillId="0" borderId="10" xfId="32" applyBorder="1" applyAlignment="1" applyProtection="1">
      <alignment horizontal="center"/>
    </xf>
    <xf numFmtId="0" fontId="43" fillId="0" borderId="11" xfId="32" applyFont="1" applyBorder="1" applyAlignment="1" applyProtection="1">
      <alignment horizontal="center"/>
    </xf>
    <xf numFmtId="0" fontId="43" fillId="0" borderId="12" xfId="32" applyFont="1" applyBorder="1" applyAlignment="1" applyProtection="1">
      <alignment horizontal="center"/>
    </xf>
    <xf numFmtId="0" fontId="43" fillId="0" borderId="10" xfId="32" applyFont="1" applyBorder="1" applyAlignment="1" applyProtection="1">
      <alignment horizontal="center"/>
    </xf>
    <xf numFmtId="0" fontId="3" fillId="0" borderId="11" xfId="32" applyFont="1" applyBorder="1" applyAlignment="1" applyProtection="1">
      <alignment horizontal="center"/>
    </xf>
    <xf numFmtId="0" fontId="16" fillId="0" borderId="11" xfId="32" applyBorder="1" applyAlignment="1" applyProtection="1">
      <alignment horizontal="center"/>
    </xf>
    <xf numFmtId="0" fontId="16" fillId="0" borderId="12" xfId="23" applyFont="1" applyBorder="1" applyAlignment="1" applyProtection="1">
      <alignment horizontal="center"/>
    </xf>
    <xf numFmtId="2" fontId="16" fillId="0" borderId="12" xfId="32" applyNumberFormat="1" applyBorder="1" applyAlignment="1" applyProtection="1">
      <alignment horizontal="center"/>
    </xf>
    <xf numFmtId="0" fontId="3" fillId="0" borderId="12" xfId="7" applyBorder="1" applyAlignment="1" applyProtection="1">
      <alignment horizontal="center"/>
    </xf>
    <xf numFmtId="1" fontId="3" fillId="0" borderId="12" xfId="7" applyNumberFormat="1" applyBorder="1" applyAlignment="1" applyProtection="1">
      <alignment horizontal="center"/>
    </xf>
    <xf numFmtId="0" fontId="3" fillId="0" borderId="4" xfId="7" applyBorder="1" applyAlignment="1" applyProtection="1">
      <alignment horizontal="center"/>
    </xf>
    <xf numFmtId="1" fontId="3" fillId="0" borderId="4" xfId="7" applyNumberFormat="1" applyBorder="1" applyAlignment="1" applyProtection="1">
      <alignment horizontal="center"/>
    </xf>
    <xf numFmtId="0" fontId="3" fillId="0" borderId="12" xfId="32" applyFont="1" applyBorder="1" applyAlignment="1" applyProtection="1">
      <alignment horizontal="center"/>
    </xf>
    <xf numFmtId="4" fontId="3" fillId="0" borderId="12" xfId="32" applyNumberFormat="1" applyFont="1" applyBorder="1" applyAlignment="1" applyProtection="1">
      <alignment horizontal="center"/>
    </xf>
    <xf numFmtId="0" fontId="3" fillId="0" borderId="4" xfId="32" applyFont="1" applyBorder="1" applyAlignment="1" applyProtection="1">
      <alignment horizontal="center"/>
    </xf>
    <xf numFmtId="3" fontId="3" fillId="0" borderId="4" xfId="32" applyNumberFormat="1" applyFont="1" applyBorder="1" applyAlignment="1" applyProtection="1">
      <alignment horizontal="center"/>
    </xf>
    <xf numFmtId="0" fontId="3" fillId="0" borderId="12" xfId="25" applyBorder="1" applyAlignment="1" applyProtection="1">
      <alignment horizontal="center"/>
    </xf>
    <xf numFmtId="1" fontId="3" fillId="0" borderId="12" xfId="25" applyNumberFormat="1" applyBorder="1" applyAlignment="1" applyProtection="1">
      <alignment horizontal="center"/>
    </xf>
    <xf numFmtId="0" fontId="25" fillId="0" borderId="15" xfId="25" applyFont="1" applyBorder="1" applyAlignment="1" applyProtection="1">
      <alignment horizontal="center"/>
    </xf>
    <xf numFmtId="1" fontId="25" fillId="0" borderId="15" xfId="25" applyNumberFormat="1" applyFont="1" applyBorder="1" applyAlignment="1" applyProtection="1">
      <alignment horizontal="center"/>
    </xf>
    <xf numFmtId="0" fontId="3" fillId="0" borderId="12" xfId="20" applyFont="1" applyFill="1" applyBorder="1" applyAlignment="1" applyProtection="1">
      <alignment horizontal="center"/>
    </xf>
    <xf numFmtId="2" fontId="30" fillId="0" borderId="12" xfId="20" applyNumberFormat="1" applyFont="1" applyFill="1" applyBorder="1" applyAlignment="1" applyProtection="1">
      <alignment horizontal="center"/>
    </xf>
    <xf numFmtId="0" fontId="3" fillId="0" borderId="4" xfId="20" applyFont="1" applyFill="1" applyBorder="1" applyAlignment="1" applyProtection="1">
      <alignment horizontal="center"/>
    </xf>
    <xf numFmtId="2" fontId="3" fillId="0" borderId="4" xfId="20" applyNumberFormat="1" applyFont="1" applyFill="1" applyBorder="1" applyAlignment="1" applyProtection="1">
      <alignment horizontal="center"/>
    </xf>
    <xf numFmtId="0" fontId="3" fillId="0" borderId="12" xfId="9" applyFont="1" applyFill="1" applyBorder="1" applyAlignment="1" applyProtection="1">
      <alignment horizontal="center" vertical="center" wrapText="1"/>
    </xf>
    <xf numFmtId="3" fontId="3" fillId="0" borderId="12" xfId="9" applyNumberFormat="1" applyFont="1" applyFill="1" applyBorder="1" applyAlignment="1" applyProtection="1">
      <alignment horizontal="center" vertical="center"/>
    </xf>
    <xf numFmtId="0" fontId="3" fillId="0" borderId="4" xfId="9" applyFont="1" applyFill="1" applyBorder="1" applyAlignment="1" applyProtection="1">
      <alignment horizontal="center" vertical="center"/>
    </xf>
    <xf numFmtId="3" fontId="3" fillId="0" borderId="4" xfId="9" applyNumberFormat="1" applyFont="1" applyFill="1" applyBorder="1" applyAlignment="1" applyProtection="1">
      <alignment horizontal="center" vertical="center"/>
    </xf>
    <xf numFmtId="0" fontId="3" fillId="0" borderId="12" xfId="9" applyFont="1" applyFill="1" applyBorder="1" applyAlignment="1" applyProtection="1">
      <alignment horizontal="center" vertical="center"/>
    </xf>
    <xf numFmtId="1" fontId="3" fillId="0" borderId="12" xfId="9" applyNumberFormat="1" applyFont="1" applyFill="1" applyBorder="1" applyAlignment="1" applyProtection="1">
      <alignment horizontal="center" vertical="center"/>
    </xf>
    <xf numFmtId="0" fontId="3" fillId="0" borderId="10" xfId="9" applyFont="1" applyFill="1" applyBorder="1" applyAlignment="1" applyProtection="1">
      <alignment horizontal="center" vertical="center"/>
    </xf>
    <xf numFmtId="1" fontId="3" fillId="0" borderId="10" xfId="9" applyNumberFormat="1" applyFont="1" applyFill="1" applyBorder="1" applyAlignment="1" applyProtection="1">
      <alignment horizontal="center" vertical="center"/>
    </xf>
    <xf numFmtId="1" fontId="3" fillId="0" borderId="4" xfId="9" applyNumberFormat="1" applyFont="1" applyFill="1" applyBorder="1" applyAlignment="1" applyProtection="1">
      <alignment horizontal="center" vertical="center"/>
    </xf>
    <xf numFmtId="0" fontId="3" fillId="0" borderId="1" xfId="7" applyBorder="1" applyAlignment="1" applyProtection="1">
      <alignment horizontal="center"/>
    </xf>
    <xf numFmtId="1" fontId="3" fillId="0" borderId="1" xfId="7" applyNumberFormat="1" applyBorder="1" applyAlignment="1" applyProtection="1">
      <alignment horizontal="center"/>
    </xf>
    <xf numFmtId="0" fontId="11" fillId="0" borderId="0" xfId="7" applyFont="1" applyBorder="1" applyAlignment="1" applyProtection="1">
      <alignment horizontal="left" vertical="top"/>
    </xf>
    <xf numFmtId="0" fontId="3" fillId="0" borderId="0" xfId="11" applyProtection="1">
      <protection locked="0"/>
    </xf>
    <xf numFmtId="0" fontId="54" fillId="7" borderId="0" xfId="11" applyFont="1" applyFill="1" applyAlignment="1" applyProtection="1">
      <alignment horizontal="center"/>
      <protection locked="0"/>
    </xf>
    <xf numFmtId="0" fontId="12" fillId="0" borderId="1" xfId="11" applyFont="1" applyBorder="1" applyProtection="1">
      <protection locked="0"/>
    </xf>
    <xf numFmtId="0" fontId="56" fillId="0" borderId="4" xfId="32" applyFont="1" applyBorder="1" applyAlignment="1" applyProtection="1">
      <alignment horizontal="justify" vertical="top"/>
      <protection locked="0"/>
    </xf>
    <xf numFmtId="0" fontId="43" fillId="0" borderId="4" xfId="32" applyFont="1" applyBorder="1" applyProtection="1">
      <protection locked="0"/>
    </xf>
    <xf numFmtId="0" fontId="17" fillId="0" borderId="4" xfId="32" applyFont="1" applyBorder="1" applyAlignment="1" applyProtection="1">
      <alignment horizontal="justify" vertical="top"/>
      <protection locked="0"/>
    </xf>
    <xf numFmtId="0" fontId="45" fillId="0" borderId="0" xfId="11" applyFont="1" applyProtection="1">
      <protection locked="0"/>
    </xf>
    <xf numFmtId="0" fontId="21" fillId="0" borderId="4" xfId="32" applyFont="1" applyBorder="1" applyAlignment="1" applyProtection="1">
      <alignment horizontal="justify" vertical="top"/>
      <protection locked="0"/>
    </xf>
    <xf numFmtId="0" fontId="18" fillId="0" borderId="4" xfId="32" applyFont="1" applyBorder="1" applyAlignment="1" applyProtection="1">
      <alignment horizontal="justify" vertical="top"/>
      <protection locked="0"/>
    </xf>
    <xf numFmtId="0" fontId="22" fillId="0" borderId="4" xfId="32" applyFont="1" applyBorder="1" applyAlignment="1" applyProtection="1">
      <alignment horizontal="left" vertical="top" wrapText="1"/>
      <protection locked="0"/>
    </xf>
    <xf numFmtId="0" fontId="17" fillId="0" borderId="4" xfId="32" applyFont="1" applyBorder="1" applyAlignment="1" applyProtection="1">
      <alignment horizontal="left" vertical="top" wrapText="1"/>
      <protection locked="0"/>
    </xf>
    <xf numFmtId="49" fontId="22" fillId="0" borderId="4" xfId="32" applyNumberFormat="1" applyFont="1" applyBorder="1" applyAlignment="1" applyProtection="1">
      <alignment horizontal="left" vertical="center" wrapText="1"/>
      <protection locked="0"/>
    </xf>
    <xf numFmtId="0" fontId="17" fillId="0" borderId="4" xfId="32" applyFont="1" applyBorder="1" applyAlignment="1" applyProtection="1">
      <alignment horizontal="left" vertical="top"/>
      <protection locked="0"/>
    </xf>
    <xf numFmtId="49" fontId="23" fillId="0" borderId="4" xfId="32" applyNumberFormat="1" applyFont="1" applyBorder="1" applyAlignment="1" applyProtection="1">
      <alignment horizontal="left" vertical="center" wrapText="1"/>
      <protection locked="0"/>
    </xf>
    <xf numFmtId="0" fontId="22" fillId="0" borderId="4" xfId="23" applyFont="1" applyBorder="1" applyAlignment="1" applyProtection="1">
      <alignment horizontal="justify" vertical="top"/>
      <protection locked="0"/>
    </xf>
    <xf numFmtId="0" fontId="22" fillId="0" borderId="4" xfId="23" quotePrefix="1" applyFont="1" applyBorder="1" applyAlignment="1" applyProtection="1">
      <alignment horizontal="justify" vertical="top"/>
      <protection locked="0"/>
    </xf>
    <xf numFmtId="0" fontId="48" fillId="0" borderId="4" xfId="23" applyFont="1" applyBorder="1" applyAlignment="1" applyProtection="1">
      <alignment horizontal="justify" vertical="top"/>
      <protection locked="0"/>
    </xf>
    <xf numFmtId="0" fontId="44" fillId="0" borderId="4" xfId="32" applyFont="1" applyBorder="1" applyProtection="1">
      <protection locked="0"/>
    </xf>
    <xf numFmtId="4" fontId="16" fillId="0" borderId="4" xfId="32" applyNumberFormat="1" applyBorder="1" applyAlignment="1" applyProtection="1">
      <alignment horizontal="center" vertical="center"/>
      <protection locked="0"/>
    </xf>
    <xf numFmtId="0" fontId="3" fillId="0" borderId="7" xfId="11" applyBorder="1" applyProtection="1">
      <protection locked="0"/>
    </xf>
    <xf numFmtId="0" fontId="44" fillId="0" borderId="4" xfId="32" applyFont="1" applyBorder="1" applyAlignment="1" applyProtection="1">
      <alignment horizontal="justify" wrapText="1"/>
      <protection locked="0"/>
    </xf>
    <xf numFmtId="0" fontId="44" fillId="0" borderId="4" xfId="32" applyFont="1" applyBorder="1" applyAlignment="1" applyProtection="1">
      <alignment wrapText="1"/>
      <protection locked="0"/>
    </xf>
    <xf numFmtId="0" fontId="23" fillId="0" borderId="4" xfId="23" applyFont="1" applyBorder="1" applyAlignment="1" applyProtection="1">
      <alignment horizontal="justify" vertical="top"/>
      <protection locked="0"/>
    </xf>
    <xf numFmtId="0" fontId="24" fillId="0" borderId="4" xfId="32" applyFont="1" applyBorder="1" applyAlignment="1" applyProtection="1">
      <alignment horizontal="justify" vertical="top" wrapText="1"/>
      <protection locked="0"/>
    </xf>
    <xf numFmtId="4" fontId="1" fillId="0" borderId="4" xfId="32" applyNumberFormat="1" applyFont="1" applyBorder="1" applyAlignment="1" applyProtection="1">
      <alignment horizontal="center"/>
      <protection locked="0"/>
    </xf>
    <xf numFmtId="0" fontId="24" fillId="0" borderId="4" xfId="32" applyFont="1" applyBorder="1" applyAlignment="1" applyProtection="1">
      <alignment horizontal="justify" vertical="top"/>
      <protection locked="0"/>
    </xf>
    <xf numFmtId="0" fontId="22" fillId="0" borderId="4" xfId="32" applyFont="1" applyBorder="1" applyAlignment="1" applyProtection="1">
      <alignment horizontal="justify" vertical="top" wrapText="1"/>
      <protection locked="0"/>
    </xf>
    <xf numFmtId="0" fontId="23" fillId="0" borderId="4" xfId="32" applyFont="1" applyBorder="1" applyAlignment="1" applyProtection="1">
      <alignment horizontal="justify" vertical="top" wrapText="1"/>
      <protection locked="0"/>
    </xf>
    <xf numFmtId="0" fontId="46" fillId="0" borderId="4" xfId="32" applyFont="1" applyBorder="1" applyAlignment="1" applyProtection="1">
      <alignment vertical="top" wrapText="1"/>
      <protection locked="0"/>
    </xf>
    <xf numFmtId="0" fontId="3" fillId="0" borderId="4" xfId="32" applyFont="1" applyBorder="1" applyProtection="1">
      <protection locked="0"/>
    </xf>
    <xf numFmtId="0" fontId="24" fillId="0" borderId="4" xfId="32" applyFont="1" applyBorder="1" applyAlignment="1" applyProtection="1">
      <alignment vertical="center" wrapText="1"/>
      <protection locked="0"/>
    </xf>
    <xf numFmtId="0" fontId="3" fillId="0" borderId="4" xfId="11" applyBorder="1" applyProtection="1">
      <protection locked="0"/>
    </xf>
    <xf numFmtId="0" fontId="25" fillId="0" borderId="4" xfId="32" applyFont="1" applyBorder="1" applyAlignment="1" applyProtection="1">
      <alignment wrapText="1"/>
      <protection locked="0"/>
    </xf>
    <xf numFmtId="0" fontId="25" fillId="0" borderId="4" xfId="32" applyFont="1" applyBorder="1" applyProtection="1">
      <protection locked="0"/>
    </xf>
    <xf numFmtId="0" fontId="25" fillId="0" borderId="4" xfId="25" applyFont="1" applyBorder="1" applyAlignment="1" applyProtection="1">
      <alignment wrapText="1"/>
      <protection locked="0"/>
    </xf>
    <xf numFmtId="4" fontId="1" fillId="0" borderId="4" xfId="25" applyNumberFormat="1" applyFont="1" applyBorder="1" applyAlignment="1" applyProtection="1">
      <alignment horizontal="center"/>
      <protection locked="0"/>
    </xf>
    <xf numFmtId="0" fontId="22" fillId="0" borderId="4" xfId="25" applyFont="1" applyBorder="1" applyProtection="1">
      <protection locked="0"/>
    </xf>
    <xf numFmtId="0" fontId="22" fillId="0" borderId="4" xfId="14" applyFont="1" applyBorder="1" applyAlignment="1" applyProtection="1">
      <alignment wrapText="1"/>
      <protection locked="0"/>
    </xf>
    <xf numFmtId="4" fontId="3" fillId="0" borderId="4" xfId="14" applyNumberFormat="1" applyBorder="1" applyAlignment="1" applyProtection="1">
      <alignment horizontal="center"/>
      <protection locked="0"/>
    </xf>
    <xf numFmtId="0" fontId="3" fillId="0" borderId="4" xfId="14" applyBorder="1" applyProtection="1">
      <protection locked="0"/>
    </xf>
    <xf numFmtId="0" fontId="25" fillId="0" borderId="4" xfId="14" applyFont="1" applyBorder="1" applyProtection="1">
      <protection locked="0"/>
    </xf>
    <xf numFmtId="0" fontId="25" fillId="0" borderId="4" xfId="14" applyFont="1" applyBorder="1" applyAlignment="1" applyProtection="1">
      <alignment vertical="top" wrapText="1"/>
      <protection locked="0"/>
    </xf>
    <xf numFmtId="0" fontId="22" fillId="0" borderId="4" xfId="14" applyFont="1" applyBorder="1" applyProtection="1">
      <protection locked="0"/>
    </xf>
    <xf numFmtId="0" fontId="25" fillId="0" borderId="4" xfId="14" quotePrefix="1" applyFont="1" applyBorder="1" applyAlignment="1" applyProtection="1">
      <alignment wrapText="1"/>
      <protection locked="0"/>
    </xf>
    <xf numFmtId="0" fontId="25" fillId="0" borderId="4" xfId="0" applyFont="1" applyBorder="1" applyAlignment="1" applyProtection="1">
      <alignment horizontal="left" vertical="top" wrapText="1"/>
      <protection locked="0"/>
    </xf>
    <xf numFmtId="0" fontId="25" fillId="0" borderId="4" xfId="14" applyFont="1" applyBorder="1" applyAlignment="1" applyProtection="1">
      <alignment wrapText="1"/>
      <protection locked="0"/>
    </xf>
    <xf numFmtId="0" fontId="22" fillId="0" borderId="4" xfId="25" applyFont="1" applyBorder="1" applyAlignment="1" applyProtection="1">
      <alignment wrapText="1"/>
      <protection locked="0"/>
    </xf>
    <xf numFmtId="4" fontId="6" fillId="0" borderId="4" xfId="25" applyNumberFormat="1" applyFont="1" applyBorder="1" applyAlignment="1" applyProtection="1">
      <alignment horizontal="center"/>
      <protection locked="0"/>
    </xf>
    <xf numFmtId="0" fontId="17" fillId="0" borderId="4" xfId="25" applyFont="1" applyBorder="1" applyAlignment="1" applyProtection="1">
      <alignment wrapText="1"/>
      <protection locked="0"/>
    </xf>
    <xf numFmtId="4" fontId="3" fillId="0" borderId="4" xfId="25" applyNumberFormat="1" applyBorder="1" applyAlignment="1" applyProtection="1">
      <alignment horizontal="center"/>
      <protection locked="0"/>
    </xf>
    <xf numFmtId="0" fontId="25" fillId="0" borderId="4" xfId="32" applyFont="1" applyFill="1" applyBorder="1" applyAlignment="1" applyProtection="1">
      <alignment wrapText="1"/>
      <protection locked="0"/>
    </xf>
    <xf numFmtId="4" fontId="3" fillId="0" borderId="4" xfId="32" applyNumberFormat="1" applyFont="1" applyFill="1" applyBorder="1" applyAlignment="1" applyProtection="1">
      <alignment horizontal="center"/>
      <protection locked="0"/>
    </xf>
    <xf numFmtId="4" fontId="1" fillId="0" borderId="4" xfId="32" applyNumberFormat="1" applyFont="1" applyFill="1" applyBorder="1" applyAlignment="1" applyProtection="1">
      <alignment horizontal="center"/>
      <protection locked="0"/>
    </xf>
    <xf numFmtId="0" fontId="25" fillId="0" borderId="4" xfId="32" applyFont="1" applyFill="1" applyBorder="1" applyProtection="1">
      <protection locked="0"/>
    </xf>
    <xf numFmtId="4" fontId="16" fillId="0" borderId="4" xfId="32" applyNumberFormat="1" applyFill="1" applyBorder="1" applyAlignment="1" applyProtection="1">
      <alignment horizontal="center" vertical="center"/>
      <protection locked="0"/>
    </xf>
    <xf numFmtId="0" fontId="16" fillId="0" borderId="4" xfId="32" applyBorder="1" applyProtection="1">
      <protection locked="0"/>
    </xf>
    <xf numFmtId="0" fontId="25" fillId="0" borderId="4" xfId="32" applyFont="1" applyBorder="1" applyAlignment="1" applyProtection="1">
      <alignment horizontal="left" vertical="top" wrapText="1"/>
      <protection locked="0"/>
    </xf>
    <xf numFmtId="0" fontId="25" fillId="0" borderId="4" xfId="32" applyFont="1" applyBorder="1" applyAlignment="1" applyProtection="1">
      <alignment vertical="top" wrapText="1"/>
      <protection locked="0"/>
    </xf>
    <xf numFmtId="0" fontId="3" fillId="0" borderId="4" xfId="11" applyBorder="1" applyAlignment="1" applyProtection="1">
      <alignment horizontal="center"/>
      <protection locked="0"/>
    </xf>
    <xf numFmtId="4" fontId="3" fillId="0" borderId="4" xfId="11" applyNumberFormat="1" applyBorder="1" applyAlignment="1" applyProtection="1">
      <alignment horizontal="center"/>
      <protection locked="0"/>
    </xf>
    <xf numFmtId="4" fontId="16" fillId="0" borderId="4" xfId="32" applyNumberFormat="1" applyFill="1" applyBorder="1" applyAlignment="1" applyProtection="1">
      <alignment horizontal="center"/>
      <protection locked="0"/>
    </xf>
    <xf numFmtId="0" fontId="25" fillId="0" borderId="4" xfId="11" applyFont="1" applyBorder="1" applyAlignment="1" applyProtection="1">
      <alignment wrapText="1"/>
      <protection locked="0"/>
    </xf>
    <xf numFmtId="0" fontId="25" fillId="0" borderId="4" xfId="11" applyFont="1" applyBorder="1" applyProtection="1">
      <protection locked="0"/>
    </xf>
    <xf numFmtId="0" fontId="25" fillId="0" borderId="4" xfId="9" applyFont="1" applyFill="1" applyBorder="1" applyAlignment="1" applyProtection="1">
      <alignment vertical="top" wrapText="1"/>
      <protection locked="0"/>
    </xf>
    <xf numFmtId="0" fontId="25" fillId="0" borderId="4" xfId="11" applyFont="1" applyBorder="1" applyAlignment="1" applyProtection="1">
      <alignment vertical="top" wrapText="1"/>
      <protection locked="0"/>
    </xf>
    <xf numFmtId="0" fontId="25" fillId="0" borderId="4" xfId="11" applyFont="1" applyBorder="1" applyAlignment="1" applyProtection="1">
      <alignment horizontal="left" vertical="top" wrapText="1" indent="1"/>
      <protection locked="0"/>
    </xf>
    <xf numFmtId="0" fontId="22" fillId="0" borderId="4" xfId="32" applyFont="1" applyBorder="1" applyAlignment="1" applyProtection="1">
      <alignment vertical="top" wrapText="1"/>
      <protection locked="0"/>
    </xf>
    <xf numFmtId="0" fontId="3" fillId="0" borderId="4" xfId="32" applyFont="1" applyBorder="1" applyAlignment="1" applyProtection="1">
      <alignment horizontal="center" vertical="center"/>
      <protection locked="0"/>
    </xf>
    <xf numFmtId="166" fontId="7" fillId="4" borderId="4" xfId="0" applyNumberFormat="1" applyFont="1" applyFill="1" applyBorder="1" applyAlignment="1" applyProtection="1">
      <alignment horizontal="center" vertical="center"/>
      <protection locked="0"/>
    </xf>
    <xf numFmtId="0" fontId="3" fillId="7" borderId="0" xfId="11" applyFill="1" applyProtection="1">
      <protection locked="0"/>
    </xf>
    <xf numFmtId="0" fontId="3" fillId="0" borderId="0" xfId="11" applyAlignment="1" applyProtection="1">
      <alignment horizontal="left" vertical="top" indent="1"/>
      <protection locked="0"/>
    </xf>
    <xf numFmtId="0" fontId="3" fillId="0" borderId="0" xfId="11" applyAlignment="1" applyProtection="1">
      <alignment horizontal="left" vertical="top" wrapText="1" indent="1"/>
      <protection locked="0"/>
    </xf>
    <xf numFmtId="0" fontId="3" fillId="0" borderId="0" xfId="11" applyAlignment="1" applyProtection="1">
      <alignment horizontal="center"/>
      <protection locked="0"/>
    </xf>
    <xf numFmtId="4" fontId="3" fillId="0" borderId="0" xfId="11" applyNumberFormat="1" applyAlignment="1" applyProtection="1">
      <alignment horizontal="center"/>
      <protection locked="0"/>
    </xf>
    <xf numFmtId="0" fontId="43" fillId="0" borderId="4" xfId="32" applyFont="1" applyBorder="1" applyProtection="1"/>
    <xf numFmtId="0" fontId="15" fillId="0" borderId="4" xfId="32" applyFont="1" applyBorder="1" applyAlignment="1" applyProtection="1">
      <alignment horizontal="center" vertical="center"/>
    </xf>
    <xf numFmtId="0" fontId="16" fillId="0" borderId="4" xfId="32" applyBorder="1" applyAlignment="1" applyProtection="1">
      <alignment horizontal="center" vertical="center"/>
    </xf>
    <xf numFmtId="0" fontId="43" fillId="0" borderId="4" xfId="32" applyFont="1" applyBorder="1" applyAlignment="1" applyProtection="1">
      <alignment horizontal="center"/>
    </xf>
    <xf numFmtId="0" fontId="15" fillId="0" borderId="4" xfId="32" applyFont="1" applyBorder="1" applyAlignment="1" applyProtection="1">
      <alignment horizontal="center"/>
    </xf>
    <xf numFmtId="0" fontId="16" fillId="0" borderId="4" xfId="32" applyBorder="1" applyAlignment="1" applyProtection="1">
      <alignment horizontal="right"/>
    </xf>
    <xf numFmtId="0" fontId="16" fillId="0" borderId="4" xfId="32" applyBorder="1" applyAlignment="1" applyProtection="1">
      <alignment horizontal="center"/>
    </xf>
    <xf numFmtId="0" fontId="3" fillId="0" borderId="4" xfId="32" applyFont="1" applyBorder="1" applyProtection="1"/>
    <xf numFmtId="3" fontId="16" fillId="0" borderId="4" xfId="32" applyNumberFormat="1" applyBorder="1" applyAlignment="1" applyProtection="1">
      <alignment horizontal="center"/>
    </xf>
    <xf numFmtId="0" fontId="3" fillId="0" borderId="4" xfId="25" applyBorder="1" applyAlignment="1" applyProtection="1">
      <alignment horizontal="center"/>
    </xf>
    <xf numFmtId="3" fontId="3" fillId="0" borderId="4" xfId="25" applyNumberFormat="1" applyBorder="1" applyAlignment="1" applyProtection="1">
      <alignment horizontal="center"/>
    </xf>
    <xf numFmtId="0" fontId="3" fillId="0" borderId="4" xfId="14" applyBorder="1" applyAlignment="1" applyProtection="1">
      <alignment horizontal="center"/>
    </xf>
    <xf numFmtId="4" fontId="3" fillId="0" borderId="4" xfId="14" applyNumberFormat="1" applyBorder="1" applyAlignment="1" applyProtection="1">
      <alignment horizontal="center"/>
    </xf>
    <xf numFmtId="3" fontId="3" fillId="0" borderId="4" xfId="14" applyNumberFormat="1" applyBorder="1" applyAlignment="1" applyProtection="1">
      <alignment horizontal="center"/>
    </xf>
    <xf numFmtId="0" fontId="0" fillId="0" borderId="4" xfId="14" applyFont="1" applyBorder="1" applyAlignment="1" applyProtection="1">
      <alignment horizontal="center"/>
    </xf>
    <xf numFmtId="1" fontId="3" fillId="0" borderId="4" xfId="25" applyNumberFormat="1" applyBorder="1" applyAlignment="1" applyProtection="1">
      <alignment horizontal="center"/>
    </xf>
    <xf numFmtId="0" fontId="25" fillId="0" borderId="4" xfId="25" applyFont="1" applyBorder="1" applyAlignment="1" applyProtection="1">
      <alignment horizontal="center"/>
    </xf>
    <xf numFmtId="1" fontId="25" fillId="0" borderId="4" xfId="25" applyNumberFormat="1" applyFont="1" applyBorder="1" applyAlignment="1" applyProtection="1">
      <alignment horizontal="center"/>
    </xf>
    <xf numFmtId="0" fontId="3" fillId="0" borderId="4" xfId="32" applyFont="1" applyFill="1" applyBorder="1" applyAlignment="1" applyProtection="1">
      <alignment horizontal="center"/>
    </xf>
    <xf numFmtId="3" fontId="3" fillId="0" borderId="4" xfId="32" applyNumberFormat="1" applyFont="1" applyFill="1" applyBorder="1" applyAlignment="1" applyProtection="1">
      <alignment horizontal="center"/>
    </xf>
    <xf numFmtId="4" fontId="3" fillId="0" borderId="4" xfId="32" applyNumberFormat="1" applyFont="1" applyBorder="1" applyAlignment="1" applyProtection="1">
      <alignment horizontal="center"/>
    </xf>
    <xf numFmtId="0" fontId="3" fillId="0" borderId="4" xfId="11" applyBorder="1" applyAlignment="1" applyProtection="1">
      <alignment horizontal="center"/>
    </xf>
    <xf numFmtId="4" fontId="3" fillId="0" borderId="4" xfId="11" applyNumberFormat="1" applyBorder="1" applyAlignment="1" applyProtection="1">
      <alignment horizontal="center"/>
    </xf>
    <xf numFmtId="3" fontId="3" fillId="0" borderId="4" xfId="11" applyNumberFormat="1" applyBorder="1" applyAlignment="1" applyProtection="1">
      <alignment horizontal="center"/>
    </xf>
    <xf numFmtId="0" fontId="0" fillId="0" borderId="4" xfId="32" applyFont="1" applyBorder="1" applyAlignment="1" applyProtection="1">
      <alignment horizontal="center"/>
    </xf>
    <xf numFmtId="0" fontId="0" fillId="0" borderId="3" xfId="0" applyBorder="1" applyProtection="1">
      <protection locked="0"/>
    </xf>
    <xf numFmtId="3" fontId="54" fillId="7" borderId="4" xfId="0" applyNumberFormat="1" applyFont="1" applyFill="1" applyBorder="1" applyAlignment="1" applyProtection="1">
      <alignment horizontal="center"/>
      <protection locked="0"/>
    </xf>
    <xf numFmtId="1" fontId="54" fillId="7" borderId="4" xfId="0" applyNumberFormat="1" applyFont="1" applyFill="1" applyBorder="1" applyAlignment="1" applyProtection="1">
      <alignment horizontal="center"/>
      <protection locked="0"/>
    </xf>
    <xf numFmtId="0" fontId="54" fillId="7" borderId="4" xfId="0" applyFont="1" applyFill="1" applyBorder="1" applyAlignment="1" applyProtection="1">
      <alignment horizontal="center"/>
      <protection locked="0"/>
    </xf>
    <xf numFmtId="0" fontId="58" fillId="7" borderId="4" xfId="11" applyFont="1" applyFill="1" applyBorder="1" applyAlignment="1" applyProtection="1">
      <alignment horizontal="center"/>
      <protection locked="0"/>
    </xf>
    <xf numFmtId="0" fontId="43" fillId="0" borderId="0" xfId="32" applyFont="1" applyBorder="1" applyProtection="1">
      <protection locked="0"/>
    </xf>
    <xf numFmtId="0" fontId="43" fillId="0" borderId="5" xfId="32" applyFont="1" applyBorder="1" applyProtection="1">
      <protection locked="0"/>
    </xf>
    <xf numFmtId="0" fontId="14" fillId="0" borderId="6" xfId="33" applyFont="1" applyBorder="1" applyAlignment="1" applyProtection="1">
      <alignment horizontal="right" vertical="top" wrapText="1"/>
      <protection locked="0"/>
    </xf>
    <xf numFmtId="0" fontId="14" fillId="0" borderId="0" xfId="33" applyFont="1" applyBorder="1" applyAlignment="1" applyProtection="1">
      <alignment horizontal="justify" vertical="top" wrapText="1"/>
      <protection locked="0"/>
    </xf>
    <xf numFmtId="49" fontId="14" fillId="0" borderId="0" xfId="33" applyNumberFormat="1" applyFont="1" applyBorder="1" applyAlignment="1" applyProtection="1">
      <alignment horizontal="justify" vertical="top" wrapText="1"/>
      <protection locked="0"/>
    </xf>
    <xf numFmtId="0" fontId="14" fillId="0" borderId="7" xfId="33" applyFont="1" applyBorder="1" applyAlignment="1" applyProtection="1">
      <alignment horizontal="right" vertical="top" wrapText="1"/>
      <protection locked="0"/>
    </xf>
    <xf numFmtId="49" fontId="14" fillId="0" borderId="8" xfId="33" applyNumberFormat="1" applyFont="1" applyBorder="1" applyAlignment="1" applyProtection="1">
      <alignment horizontal="justify" vertical="top" wrapText="1"/>
      <protection locked="0"/>
    </xf>
    <xf numFmtId="0" fontId="43" fillId="0" borderId="8" xfId="32" applyFont="1" applyBorder="1" applyProtection="1">
      <protection locked="0"/>
    </xf>
    <xf numFmtId="0" fontId="43" fillId="0" borderId="9" xfId="32" applyFont="1" applyBorder="1" applyProtection="1">
      <protection locked="0"/>
    </xf>
    <xf numFmtId="0" fontId="43" fillId="0" borderId="2" xfId="32" applyFont="1" applyFill="1" applyBorder="1" applyAlignment="1" applyProtection="1">
      <alignment vertical="center"/>
      <protection locked="0"/>
    </xf>
    <xf numFmtId="49" fontId="6" fillId="0" borderId="1" xfId="33" applyNumberFormat="1" applyFont="1" applyBorder="1" applyAlignment="1" applyProtection="1">
      <alignment horizontal="justify" vertical="top" wrapText="1"/>
      <protection locked="0"/>
    </xf>
    <xf numFmtId="0" fontId="43" fillId="0" borderId="1" xfId="32" applyFont="1" applyBorder="1" applyProtection="1">
      <protection locked="0"/>
    </xf>
    <xf numFmtId="0" fontId="43" fillId="0" borderId="3" xfId="32" applyFont="1" applyBorder="1" applyProtection="1">
      <protection locked="0"/>
    </xf>
    <xf numFmtId="0" fontId="44" fillId="0" borderId="4" xfId="32" applyFont="1" applyBorder="1" applyAlignment="1" applyProtection="1">
      <alignment horizontal="left" vertical="top" wrapText="1"/>
      <protection locked="0"/>
    </xf>
    <xf numFmtId="0" fontId="43" fillId="0" borderId="4" xfId="32" applyFont="1" applyFill="1" applyBorder="1" applyAlignment="1" applyProtection="1">
      <alignment vertical="center"/>
      <protection locked="0"/>
    </xf>
    <xf numFmtId="49" fontId="6" fillId="0" borderId="4" xfId="33" applyNumberFormat="1" applyFont="1" applyBorder="1" applyAlignment="1" applyProtection="1">
      <alignment horizontal="justify" vertical="top" wrapText="1"/>
      <protection locked="0"/>
    </xf>
    <xf numFmtId="0" fontId="3" fillId="0" borderId="4" xfId="11" applyFill="1" applyBorder="1" applyProtection="1">
      <protection locked="0"/>
    </xf>
    <xf numFmtId="0" fontId="43" fillId="0" borderId="1" xfId="32" applyFont="1" applyBorder="1" applyProtection="1"/>
    <xf numFmtId="0" fontId="50" fillId="6" borderId="12" xfId="24" applyFont="1" applyFill="1" applyBorder="1" applyAlignment="1" applyProtection="1">
      <alignment horizontal="left" vertical="top"/>
      <protection locked="0"/>
    </xf>
    <xf numFmtId="3" fontId="50" fillId="6" borderId="12" xfId="24" applyNumberFormat="1" applyFont="1" applyFill="1" applyBorder="1" applyAlignment="1" applyProtection="1">
      <alignment horizontal="center"/>
      <protection locked="0"/>
    </xf>
    <xf numFmtId="3" fontId="49" fillId="6" borderId="12" xfId="22" applyNumberFormat="1" applyFont="1" applyFill="1" applyBorder="1" applyAlignment="1" applyProtection="1">
      <alignment vertical="center" wrapText="1"/>
      <protection locked="0"/>
    </xf>
    <xf numFmtId="0" fontId="0" fillId="6" borderId="4" xfId="0" applyFill="1" applyBorder="1" applyProtection="1">
      <protection locked="0"/>
    </xf>
    <xf numFmtId="0" fontId="48" fillId="0" borderId="4" xfId="25" applyFont="1" applyBorder="1" applyAlignment="1" applyProtection="1">
      <alignment horizontal="left" vertical="top"/>
      <protection locked="0"/>
    </xf>
    <xf numFmtId="0" fontId="48" fillId="0" borderId="1" xfId="0" applyFont="1" applyFill="1" applyBorder="1" applyAlignment="1" applyProtection="1">
      <alignment horizontal="left" vertical="top" wrapText="1"/>
      <protection locked="0"/>
    </xf>
    <xf numFmtId="3" fontId="50" fillId="8" borderId="8" xfId="24" applyNumberFormat="1" applyFont="1" applyFill="1" applyBorder="1" applyAlignment="1" applyProtection="1">
      <alignment horizontal="center" wrapText="1"/>
      <protection locked="0"/>
    </xf>
    <xf numFmtId="168" fontId="50" fillId="8" borderId="8" xfId="24" applyNumberFormat="1" applyFont="1" applyFill="1" applyBorder="1" applyAlignment="1" applyProtection="1">
      <alignment horizontal="center" wrapText="1"/>
      <protection locked="0"/>
    </xf>
    <xf numFmtId="0" fontId="48" fillId="7" borderId="4" xfId="0" applyFont="1" applyFill="1" applyBorder="1" applyAlignment="1" applyProtection="1">
      <alignment vertical="top" wrapText="1"/>
      <protection locked="0"/>
    </xf>
    <xf numFmtId="0" fontId="50" fillId="7" borderId="4" xfId="24" applyFont="1" applyFill="1" applyBorder="1" applyAlignment="1" applyProtection="1">
      <alignment vertical="top" wrapText="1"/>
      <protection locked="0"/>
    </xf>
    <xf numFmtId="0" fontId="0" fillId="7" borderId="4" xfId="0" applyFill="1" applyBorder="1" applyProtection="1">
      <protection locked="0"/>
    </xf>
    <xf numFmtId="0" fontId="48" fillId="0" borderId="4" xfId="5" applyFont="1" applyFill="1" applyBorder="1" applyAlignment="1" applyProtection="1">
      <alignment vertical="top" wrapText="1"/>
      <protection locked="0"/>
    </xf>
    <xf numFmtId="3" fontId="48" fillId="8" borderId="4" xfId="24" applyNumberFormat="1" applyFont="1" applyFill="1" applyBorder="1" applyAlignment="1" applyProtection="1">
      <alignment horizontal="center" wrapText="1"/>
      <protection locked="0"/>
    </xf>
    <xf numFmtId="168" fontId="50" fillId="8" borderId="4" xfId="24" applyNumberFormat="1" applyFont="1" applyFill="1" applyBorder="1" applyAlignment="1" applyProtection="1">
      <alignment horizontal="center" wrapText="1"/>
      <protection locked="0"/>
    </xf>
    <xf numFmtId="0" fontId="50" fillId="7" borderId="4" xfId="0" applyFont="1" applyFill="1" applyBorder="1" applyAlignment="1" applyProtection="1">
      <alignment vertical="top" wrapText="1"/>
      <protection locked="0"/>
    </xf>
    <xf numFmtId="0" fontId="48" fillId="0" borderId="4" xfId="0" applyFont="1" applyBorder="1" applyAlignment="1" applyProtection="1">
      <alignment vertical="top" wrapText="1"/>
      <protection locked="0"/>
    </xf>
    <xf numFmtId="0" fontId="48" fillId="0" borderId="4" xfId="24" applyFont="1" applyBorder="1" applyAlignment="1" applyProtection="1">
      <alignment vertical="top" wrapText="1"/>
      <protection locked="0"/>
    </xf>
    <xf numFmtId="3" fontId="50" fillId="8" borderId="4" xfId="24" applyNumberFormat="1" applyFont="1" applyFill="1" applyBorder="1" applyAlignment="1" applyProtection="1">
      <alignment horizontal="center" wrapText="1"/>
      <protection locked="0"/>
    </xf>
    <xf numFmtId="0" fontId="48" fillId="0" borderId="4" xfId="0" applyFont="1" applyBorder="1" applyAlignment="1" applyProtection="1">
      <alignment horizontal="justify" vertical="top" wrapText="1"/>
      <protection locked="0"/>
    </xf>
    <xf numFmtId="0" fontId="48" fillId="0" borderId="4" xfId="24" quotePrefix="1" applyFont="1" applyBorder="1" applyAlignment="1" applyProtection="1">
      <alignment vertical="top" wrapText="1"/>
      <protection locked="0"/>
    </xf>
    <xf numFmtId="0" fontId="48" fillId="8" borderId="4" xfId="24" quotePrefix="1" applyFont="1" applyFill="1" applyBorder="1" applyAlignment="1" applyProtection="1">
      <alignment vertical="top" wrapText="1"/>
      <protection locked="0"/>
    </xf>
    <xf numFmtId="0" fontId="48" fillId="8" borderId="4" xfId="24" applyFont="1" applyFill="1" applyBorder="1" applyAlignment="1" applyProtection="1">
      <alignment vertical="top" wrapText="1"/>
      <protection locked="0"/>
    </xf>
    <xf numFmtId="0" fontId="48" fillId="0" borderId="4" xfId="24" applyFont="1" applyBorder="1" applyAlignment="1" applyProtection="1">
      <protection locked="0"/>
    </xf>
    <xf numFmtId="0" fontId="52" fillId="6" borderId="4" xfId="0" applyFont="1" applyFill="1" applyBorder="1" applyAlignment="1" applyProtection="1">
      <alignment vertical="top" wrapText="1"/>
      <protection locked="0"/>
    </xf>
    <xf numFmtId="0" fontId="48" fillId="6" borderId="4" xfId="0" applyFont="1" applyFill="1" applyBorder="1" applyAlignment="1" applyProtection="1">
      <alignment horizontal="center"/>
      <protection locked="0"/>
    </xf>
    <xf numFmtId="3" fontId="48" fillId="0" borderId="14" xfId="5" applyNumberFormat="1" applyFont="1" applyFill="1" applyBorder="1" applyAlignment="1" applyProtection="1">
      <alignment horizontal="center" wrapText="1"/>
    </xf>
    <xf numFmtId="3" fontId="48" fillId="0" borderId="0" xfId="5" applyNumberFormat="1" applyFont="1" applyFill="1" applyBorder="1" applyAlignment="1" applyProtection="1">
      <alignment horizontal="center" wrapText="1"/>
    </xf>
    <xf numFmtId="3" fontId="50" fillId="8" borderId="8" xfId="24" applyNumberFormat="1" applyFont="1" applyFill="1" applyBorder="1" applyAlignment="1" applyProtection="1">
      <alignment horizontal="center" wrapText="1"/>
    </xf>
    <xf numFmtId="3" fontId="48" fillId="7" borderId="4" xfId="24" applyNumberFormat="1" applyFont="1" applyFill="1" applyBorder="1" applyAlignment="1" applyProtection="1">
      <alignment horizontal="center" wrapText="1"/>
    </xf>
    <xf numFmtId="3" fontId="48" fillId="7" borderId="4" xfId="5" applyNumberFormat="1" applyFont="1" applyFill="1" applyBorder="1" applyAlignment="1" applyProtection="1">
      <alignment horizontal="center" wrapText="1"/>
    </xf>
    <xf numFmtId="0" fontId="48" fillId="0" borderId="4" xfId="5" applyFont="1" applyFill="1" applyBorder="1" applyAlignment="1" applyProtection="1">
      <alignment horizontal="center" wrapText="1"/>
    </xf>
    <xf numFmtId="3" fontId="48" fillId="8" borderId="4" xfId="24" applyNumberFormat="1" applyFont="1" applyFill="1" applyBorder="1" applyAlignment="1" applyProtection="1">
      <alignment horizontal="center" wrapText="1"/>
    </xf>
    <xf numFmtId="0" fontId="50" fillId="7" borderId="4" xfId="24" applyFont="1" applyFill="1" applyBorder="1" applyAlignment="1" applyProtection="1">
      <alignment horizontal="center" wrapText="1"/>
    </xf>
    <xf numFmtId="0" fontId="48" fillId="0" borderId="4" xfId="24" applyFont="1" applyBorder="1" applyAlignment="1" applyProtection="1">
      <alignment horizontal="center" wrapText="1"/>
    </xf>
    <xf numFmtId="3" fontId="48" fillId="0" borderId="4" xfId="24" applyNumberFormat="1" applyFont="1" applyBorder="1" applyAlignment="1" applyProtection="1">
      <alignment horizontal="center" wrapText="1"/>
    </xf>
    <xf numFmtId="0" fontId="48" fillId="8" borderId="4" xfId="24" applyFont="1" applyFill="1" applyBorder="1" applyAlignment="1" applyProtection="1">
      <alignment horizontal="center" wrapText="1"/>
    </xf>
    <xf numFmtId="3" fontId="50" fillId="8" borderId="4" xfId="24" applyNumberFormat="1" applyFont="1" applyFill="1" applyBorder="1" applyAlignment="1" applyProtection="1">
      <alignment horizontal="center" wrapText="1"/>
    </xf>
    <xf numFmtId="0" fontId="48" fillId="0" borderId="4" xfId="24" applyFont="1" applyBorder="1" applyAlignment="1" applyProtection="1">
      <alignment horizontal="center" vertical="center"/>
    </xf>
    <xf numFmtId="0" fontId="54" fillId="0" borderId="0" xfId="0" applyFont="1" applyAlignment="1">
      <alignment horizontal="center" wrapText="1"/>
    </xf>
    <xf numFmtId="0" fontId="53" fillId="0" borderId="0" xfId="0" applyFont="1" applyAlignment="1">
      <alignment horizontal="center" wrapText="1"/>
    </xf>
    <xf numFmtId="0" fontId="9" fillId="4" borderId="6" xfId="0" applyFont="1" applyFill="1" applyBorder="1" applyAlignment="1" applyProtection="1">
      <alignment horizontal="center" vertical="center" wrapText="1"/>
      <protection locked="0"/>
    </xf>
    <xf numFmtId="0" fontId="9" fillId="4" borderId="0"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left" vertical="center" wrapText="1"/>
      <protection locked="0"/>
    </xf>
    <xf numFmtId="0" fontId="19" fillId="4" borderId="1" xfId="0" applyFont="1" applyFill="1" applyBorder="1" applyAlignment="1" applyProtection="1">
      <alignment vertical="center"/>
      <protection locked="0"/>
    </xf>
    <xf numFmtId="0" fontId="32" fillId="6" borderId="2" xfId="11" applyFont="1" applyFill="1" applyBorder="1" applyAlignment="1" applyProtection="1">
      <alignment horizontal="left" vertical="center" wrapText="1"/>
      <protection locked="0"/>
    </xf>
    <xf numFmtId="0" fontId="3" fillId="6" borderId="1" xfId="11" applyFill="1" applyBorder="1" applyAlignment="1" applyProtection="1">
      <alignment vertical="center"/>
      <protection locked="0"/>
    </xf>
    <xf numFmtId="0" fontId="43" fillId="0" borderId="12" xfId="32" applyFont="1" applyBorder="1" applyAlignment="1" applyProtection="1">
      <alignment horizontal="center" vertical="center"/>
      <protection locked="0"/>
    </xf>
    <xf numFmtId="0" fontId="43" fillId="0" borderId="10" xfId="32" applyFont="1" applyBorder="1" applyAlignment="1" applyProtection="1">
      <alignment horizontal="center" vertical="center"/>
      <protection locked="0"/>
    </xf>
    <xf numFmtId="0" fontId="43" fillId="0" borderId="11" xfId="32" applyFont="1" applyBorder="1" applyAlignment="1" applyProtection="1">
      <alignment horizontal="center" vertical="center"/>
      <protection locked="0"/>
    </xf>
    <xf numFmtId="49" fontId="16" fillId="0" borderId="12" xfId="32" applyNumberFormat="1" applyBorder="1" applyAlignment="1" applyProtection="1">
      <alignment horizontal="center" vertical="center"/>
      <protection locked="0"/>
    </xf>
    <xf numFmtId="49" fontId="16" fillId="0" borderId="10" xfId="32" applyNumberFormat="1" applyBorder="1" applyAlignment="1" applyProtection="1">
      <alignment horizontal="center" vertical="center"/>
      <protection locked="0"/>
    </xf>
    <xf numFmtId="49" fontId="16" fillId="0" borderId="11" xfId="32" applyNumberFormat="1" applyBorder="1" applyAlignment="1" applyProtection="1">
      <alignment horizontal="center" vertical="center"/>
      <protection locked="0"/>
    </xf>
    <xf numFmtId="1" fontId="3" fillId="0" borderId="12" xfId="7" applyNumberFormat="1" applyBorder="1" applyAlignment="1" applyProtection="1">
      <alignment horizontal="center" vertical="center"/>
      <protection locked="0"/>
    </xf>
    <xf numFmtId="1" fontId="3" fillId="0" borderId="10" xfId="7" applyNumberFormat="1" applyBorder="1" applyAlignment="1" applyProtection="1">
      <alignment horizontal="center" vertical="center"/>
      <protection locked="0"/>
    </xf>
    <xf numFmtId="1" fontId="3" fillId="0" borderId="11" xfId="7" applyNumberFormat="1" applyBorder="1" applyAlignment="1" applyProtection="1">
      <alignment horizontal="center" vertical="center"/>
      <protection locked="0"/>
    </xf>
    <xf numFmtId="0" fontId="3" fillId="0" borderId="12" xfId="7" applyBorder="1" applyAlignment="1" applyProtection="1">
      <alignment horizontal="center" vertical="center"/>
      <protection locked="0"/>
    </xf>
    <xf numFmtId="0" fontId="3" fillId="0" borderId="10" xfId="7" applyBorder="1" applyAlignment="1" applyProtection="1">
      <alignment horizontal="center" vertical="center"/>
      <protection locked="0"/>
    </xf>
    <xf numFmtId="0" fontId="3" fillId="0" borderId="11" xfId="7" applyBorder="1" applyAlignment="1" applyProtection="1">
      <alignment horizontal="center" vertical="center"/>
      <protection locked="0"/>
    </xf>
    <xf numFmtId="0" fontId="3" fillId="0" borderId="12" xfId="32" applyFont="1" applyBorder="1" applyAlignment="1" applyProtection="1">
      <alignment horizontal="center" vertical="center"/>
      <protection locked="0"/>
    </xf>
    <xf numFmtId="0" fontId="3" fillId="0" borderId="11" xfId="32" applyFont="1" applyBorder="1" applyAlignment="1" applyProtection="1">
      <alignment horizontal="center" vertical="center"/>
      <protection locked="0"/>
    </xf>
    <xf numFmtId="0" fontId="16" fillId="0" borderId="12" xfId="25" applyFont="1" applyBorder="1" applyAlignment="1" applyProtection="1">
      <alignment horizontal="center" vertical="center"/>
      <protection locked="0"/>
    </xf>
    <xf numFmtId="0" fontId="16" fillId="0" borderId="10" xfId="25" applyFont="1" applyBorder="1" applyAlignment="1" applyProtection="1">
      <alignment horizontal="center" vertical="center"/>
      <protection locked="0"/>
    </xf>
    <xf numFmtId="0" fontId="16" fillId="0" borderId="11" xfId="25" applyFont="1" applyBorder="1" applyAlignment="1" applyProtection="1">
      <alignment horizontal="center" vertical="center"/>
      <protection locked="0"/>
    </xf>
    <xf numFmtId="0" fontId="3" fillId="0" borderId="12" xfId="20" applyFont="1" applyFill="1" applyBorder="1" applyAlignment="1" applyProtection="1">
      <alignment horizontal="center" vertical="center"/>
      <protection locked="0"/>
    </xf>
    <xf numFmtId="0" fontId="3" fillId="0" borderId="10" xfId="20" applyFont="1" applyFill="1" applyBorder="1" applyAlignment="1" applyProtection="1">
      <alignment horizontal="center" vertical="center"/>
      <protection locked="0"/>
    </xf>
    <xf numFmtId="0" fontId="3" fillId="0" borderId="12" xfId="9" applyFont="1" applyFill="1" applyBorder="1" applyAlignment="1" applyProtection="1">
      <alignment horizontal="center" vertical="center"/>
      <protection locked="0"/>
    </xf>
    <xf numFmtId="0" fontId="3" fillId="0" borderId="11" xfId="9" applyFont="1" applyFill="1" applyBorder="1" applyAlignment="1" applyProtection="1">
      <alignment horizontal="center" vertical="center"/>
      <protection locked="0"/>
    </xf>
    <xf numFmtId="0" fontId="3" fillId="0" borderId="10" xfId="9" applyFont="1" applyFill="1" applyBorder="1" applyAlignment="1" applyProtection="1">
      <alignment horizontal="center" vertical="center"/>
      <protection locked="0"/>
    </xf>
    <xf numFmtId="0" fontId="11" fillId="0" borderId="4" xfId="7" applyFont="1" applyBorder="1" applyAlignment="1" applyProtection="1">
      <alignment horizontal="left" vertical="top"/>
      <protection locked="0"/>
    </xf>
    <xf numFmtId="0" fontId="3" fillId="0" borderId="4" xfId="7" applyBorder="1" applyProtection="1">
      <protection locked="0"/>
    </xf>
    <xf numFmtId="0" fontId="43" fillId="0" borderId="4" xfId="32" applyFont="1" applyFill="1" applyBorder="1" applyAlignment="1" applyProtection="1">
      <alignment horizontal="center" vertical="center"/>
      <protection locked="0"/>
    </xf>
    <xf numFmtId="0" fontId="3" fillId="0" borderId="4" xfId="32" applyFont="1" applyFill="1" applyBorder="1" applyAlignment="1" applyProtection="1">
      <alignment horizontal="center" vertical="center"/>
      <protection locked="0"/>
    </xf>
    <xf numFmtId="0" fontId="16" fillId="0" borderId="4" xfId="32" applyFill="1" applyBorder="1" applyAlignment="1" applyProtection="1">
      <alignment horizontal="center" vertical="center"/>
      <protection locked="0"/>
    </xf>
    <xf numFmtId="0" fontId="3" fillId="0" borderId="4" xfId="25" applyFill="1" applyBorder="1" applyAlignment="1" applyProtection="1">
      <alignment horizontal="center" vertical="center"/>
      <protection locked="0"/>
    </xf>
    <xf numFmtId="0" fontId="3" fillId="0" borderId="4" xfId="14" applyFill="1" applyBorder="1" applyAlignment="1" applyProtection="1">
      <alignment horizontal="center" vertical="center"/>
      <protection locked="0"/>
    </xf>
    <xf numFmtId="0" fontId="3" fillId="0" borderId="4" xfId="11" applyFill="1" applyBorder="1" applyAlignment="1" applyProtection="1">
      <alignment horizontal="center" vertical="center"/>
      <protection locked="0"/>
    </xf>
    <xf numFmtId="0" fontId="16" fillId="0" borderId="4" xfId="25" applyFont="1" applyFill="1" applyBorder="1" applyAlignment="1" applyProtection="1">
      <alignment horizontal="center" vertical="center"/>
      <protection locked="0"/>
    </xf>
    <xf numFmtId="0" fontId="11" fillId="0" borderId="1" xfId="11" applyFont="1" applyBorder="1" applyAlignment="1" applyProtection="1">
      <alignment horizontal="left" vertical="top"/>
      <protection locked="0"/>
    </xf>
    <xf numFmtId="0" fontId="14" fillId="0" borderId="6" xfId="33" applyFont="1" applyBorder="1" applyAlignment="1" applyProtection="1">
      <alignment horizontal="left" vertical="top"/>
      <protection locked="0"/>
    </xf>
    <xf numFmtId="0" fontId="14" fillId="0" borderId="0" xfId="33" applyFont="1" applyBorder="1" applyAlignment="1" applyProtection="1">
      <alignment horizontal="left" vertical="top"/>
      <protection locked="0"/>
    </xf>
    <xf numFmtId="0" fontId="9" fillId="4" borderId="2" xfId="0" applyFont="1" applyFill="1" applyBorder="1" applyAlignment="1" applyProtection="1">
      <alignment horizontal="left" vertical="center" wrapText="1"/>
      <protection locked="0"/>
    </xf>
    <xf numFmtId="0" fontId="0" fillId="0" borderId="1" xfId="0" applyBorder="1" applyProtection="1">
      <protection locked="0"/>
    </xf>
    <xf numFmtId="0" fontId="0" fillId="0" borderId="3" xfId="0" applyBorder="1" applyProtection="1">
      <protection locked="0"/>
    </xf>
    <xf numFmtId="0" fontId="13" fillId="0" borderId="15" xfId="33" applyBorder="1" applyAlignment="1" applyProtection="1">
      <alignment horizontal="justify" vertical="top" wrapText="1"/>
      <protection locked="0"/>
    </xf>
    <xf numFmtId="0" fontId="13" fillId="0" borderId="14" xfId="33" applyBorder="1" applyAlignment="1" applyProtection="1">
      <alignment horizontal="justify" vertical="top"/>
      <protection locked="0"/>
    </xf>
    <xf numFmtId="0" fontId="13" fillId="0" borderId="13" xfId="33" applyBorder="1" applyAlignment="1" applyProtection="1">
      <alignment horizontal="justify" vertical="top"/>
      <protection locked="0"/>
    </xf>
    <xf numFmtId="0" fontId="13" fillId="0" borderId="6" xfId="33" applyBorder="1" applyAlignment="1" applyProtection="1">
      <alignment horizontal="left" vertical="top" wrapText="1"/>
      <protection locked="0"/>
    </xf>
    <xf numFmtId="0" fontId="13" fillId="0" borderId="0" xfId="33" applyBorder="1" applyAlignment="1" applyProtection="1">
      <alignment horizontal="left" vertical="top" wrapText="1"/>
      <protection locked="0"/>
    </xf>
    <xf numFmtId="0" fontId="13" fillId="0" borderId="5" xfId="33" applyBorder="1" applyAlignment="1" applyProtection="1">
      <alignment horizontal="left" vertical="top" wrapText="1"/>
      <protection locked="0"/>
    </xf>
    <xf numFmtId="167" fontId="54" fillId="7" borderId="12" xfId="22" applyNumberFormat="1" applyFont="1" applyFill="1" applyBorder="1" applyAlignment="1" applyProtection="1">
      <alignment horizontal="center" vertical="center" wrapText="1"/>
      <protection locked="0"/>
    </xf>
    <xf numFmtId="167" fontId="54" fillId="7" borderId="11" xfId="22" applyNumberFormat="1" applyFont="1" applyFill="1" applyBorder="1" applyAlignment="1" applyProtection="1">
      <alignment horizontal="center" vertical="center" wrapText="1"/>
      <protection locked="0"/>
    </xf>
    <xf numFmtId="0" fontId="48" fillId="6" borderId="0" xfId="0" applyFont="1" applyFill="1" applyBorder="1" applyAlignment="1" applyProtection="1">
      <alignment horizontal="center"/>
      <protection locked="0"/>
    </xf>
    <xf numFmtId="0" fontId="54" fillId="7" borderId="6" xfId="0" applyFont="1" applyFill="1" applyBorder="1" applyAlignment="1" applyProtection="1">
      <alignment horizontal="center" vertical="center"/>
      <protection locked="0"/>
    </xf>
    <xf numFmtId="0" fontId="52" fillId="6" borderId="2" xfId="0" applyFont="1" applyFill="1" applyBorder="1" applyAlignment="1" applyProtection="1">
      <alignment horizontal="center" vertical="top" wrapText="1"/>
      <protection locked="0"/>
    </xf>
    <xf numFmtId="0" fontId="52" fillId="6" borderId="1" xfId="0" applyFont="1" applyFill="1" applyBorder="1" applyAlignment="1" applyProtection="1">
      <alignment horizontal="center" vertical="top" wrapText="1"/>
      <protection locked="0"/>
    </xf>
    <xf numFmtId="0" fontId="52" fillId="6" borderId="3" xfId="0" applyFont="1" applyFill="1" applyBorder="1" applyAlignment="1" applyProtection="1">
      <alignment horizontal="center" vertical="top" wrapText="1"/>
      <protection locked="0"/>
    </xf>
    <xf numFmtId="0" fontId="49" fillId="7" borderId="4" xfId="22" applyFont="1" applyFill="1" applyBorder="1" applyAlignment="1" applyProtection="1">
      <alignment horizontal="center" vertical="center" wrapText="1"/>
      <protection locked="0"/>
    </xf>
    <xf numFmtId="0" fontId="51" fillId="7" borderId="12" xfId="0" applyFont="1" applyFill="1" applyBorder="1" applyAlignment="1" applyProtection="1">
      <alignment horizontal="center" vertical="center" wrapText="1"/>
      <protection locked="0"/>
    </xf>
    <xf numFmtId="3" fontId="54" fillId="7" borderId="12" xfId="22" applyNumberFormat="1" applyFont="1" applyFill="1" applyBorder="1" applyAlignment="1" applyProtection="1">
      <alignment horizontal="center" vertical="center"/>
      <protection locked="0"/>
    </xf>
    <xf numFmtId="3" fontId="54" fillId="7" borderId="11" xfId="22" applyNumberFormat="1" applyFont="1" applyFill="1" applyBorder="1" applyAlignment="1" applyProtection="1">
      <alignment horizontal="center" vertical="center"/>
      <protection locked="0"/>
    </xf>
    <xf numFmtId="3" fontId="54" fillId="7" borderId="12" xfId="22" applyNumberFormat="1" applyFont="1" applyFill="1" applyBorder="1" applyAlignment="1" applyProtection="1">
      <alignment horizontal="center" vertical="center" wrapText="1"/>
      <protection locked="0"/>
    </xf>
    <xf numFmtId="3" fontId="54" fillId="7" borderId="11" xfId="22" applyNumberFormat="1" applyFont="1" applyFill="1" applyBorder="1" applyAlignment="1" applyProtection="1">
      <alignment horizontal="center" vertical="center" wrapText="1"/>
      <protection locked="0"/>
    </xf>
    <xf numFmtId="0" fontId="2" fillId="4" borderId="15"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3" fillId="4" borderId="13" xfId="0" applyFont="1" applyFill="1" applyBorder="1" applyAlignment="1">
      <alignment horizontal="center"/>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3" fillId="4" borderId="9" xfId="0" applyFont="1" applyFill="1" applyBorder="1" applyAlignment="1">
      <alignment horizontal="center"/>
    </xf>
    <xf numFmtId="0" fontId="5" fillId="3"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60" fillId="0" borderId="0" xfId="0" applyFont="1"/>
    <xf numFmtId="0" fontId="0" fillId="0" borderId="4" xfId="0" applyBorder="1" applyAlignment="1" applyProtection="1">
      <protection locked="0"/>
    </xf>
    <xf numFmtId="4" fontId="0" fillId="0" borderId="4" xfId="0" applyNumberFormat="1" applyFont="1" applyBorder="1" applyAlignment="1" applyProtection="1">
      <alignment horizontal="center"/>
      <protection locked="0"/>
    </xf>
    <xf numFmtId="3" fontId="57" fillId="3" borderId="0" xfId="0" applyNumberFormat="1" applyFont="1" applyFill="1" applyBorder="1" applyAlignment="1" applyProtection="1">
      <alignment horizontal="center"/>
      <protection locked="0"/>
    </xf>
    <xf numFmtId="3" fontId="54" fillId="3" borderId="0" xfId="0" applyNumberFormat="1" applyFont="1" applyFill="1" applyBorder="1" applyAlignment="1" applyProtection="1">
      <alignment horizontal="center"/>
      <protection locked="0"/>
    </xf>
    <xf numFmtId="1" fontId="54" fillId="3" borderId="0" xfId="0" applyNumberFormat="1" applyFont="1" applyFill="1" applyBorder="1" applyAlignment="1" applyProtection="1">
      <alignment horizontal="center"/>
      <protection locked="0"/>
    </xf>
    <xf numFmtId="0" fontId="54" fillId="3" borderId="0" xfId="0" applyFont="1" applyFill="1" applyBorder="1" applyAlignment="1" applyProtection="1">
      <alignment horizontal="center"/>
      <protection locked="0"/>
    </xf>
    <xf numFmtId="0" fontId="11" fillId="0" borderId="0" xfId="0" applyFont="1" applyBorder="1" applyAlignment="1" applyProtection="1">
      <alignment horizontal="left" vertical="top"/>
      <protection locked="0"/>
    </xf>
    <xf numFmtId="0" fontId="0" fillId="0" borderId="0" xfId="0" applyBorder="1" applyProtection="1">
      <protection locked="0"/>
    </xf>
    <xf numFmtId="4" fontId="0" fillId="0" borderId="0" xfId="0" applyNumberFormat="1" applyBorder="1" applyAlignment="1" applyProtection="1">
      <alignment horizontal="center"/>
      <protection locked="0"/>
    </xf>
    <xf numFmtId="0" fontId="0" fillId="0" borderId="0" xfId="0" applyBorder="1" applyAlignment="1" applyProtection="1">
      <alignment horizontal="center" vertical="center"/>
      <protection locked="0"/>
    </xf>
    <xf numFmtId="0" fontId="0" fillId="0" borderId="0" xfId="0" applyBorder="1" applyAlignment="1" applyProtection="1">
      <alignment horizontal="left" vertical="top" wrapText="1" indent="1"/>
      <protection locked="0"/>
    </xf>
    <xf numFmtId="0" fontId="0" fillId="0" borderId="0" xfId="0" applyBorder="1" applyAlignment="1" applyProtection="1">
      <alignment horizontal="center"/>
      <protection locked="0"/>
    </xf>
    <xf numFmtId="0" fontId="9" fillId="4" borderId="15" xfId="0" applyFont="1" applyFill="1" applyBorder="1" applyAlignment="1" applyProtection="1">
      <alignment horizontal="center" vertical="center" wrapText="1"/>
      <protection locked="0"/>
    </xf>
    <xf numFmtId="0" fontId="9" fillId="4" borderId="14" xfId="0" applyFont="1" applyFill="1" applyBorder="1" applyAlignment="1" applyProtection="1">
      <alignment horizontal="center" vertical="center" wrapText="1"/>
      <protection locked="0"/>
    </xf>
    <xf numFmtId="0" fontId="9" fillId="4" borderId="13" xfId="0" applyFont="1" applyFill="1" applyBorder="1" applyAlignment="1" applyProtection="1">
      <alignment horizontal="center" vertical="center" wrapText="1"/>
      <protection locked="0"/>
    </xf>
    <xf numFmtId="3" fontId="10" fillId="3" borderId="6" xfId="0" applyNumberFormat="1" applyFont="1" applyFill="1" applyBorder="1" applyAlignment="1" applyProtection="1">
      <alignment horizontal="center"/>
      <protection locked="0"/>
    </xf>
    <xf numFmtId="0" fontId="59" fillId="7" borderId="5" xfId="0" applyFont="1" applyFill="1" applyBorder="1" applyAlignment="1" applyProtection="1">
      <alignment horizontal="center" wrapText="1"/>
      <protection locked="0"/>
    </xf>
    <xf numFmtId="0" fontId="11" fillId="0" borderId="6" xfId="0" applyFont="1" applyBorder="1" applyAlignment="1" applyProtection="1">
      <alignment horizontal="left" vertical="top"/>
      <protection locked="0"/>
    </xf>
    <xf numFmtId="0" fontId="0" fillId="0" borderId="5" xfId="0" applyBorder="1" applyAlignment="1" applyProtection="1">
      <protection locked="0"/>
    </xf>
    <xf numFmtId="0" fontId="3" fillId="0" borderId="6"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25" fillId="0" borderId="14" xfId="0" applyFont="1" applyBorder="1" applyAlignment="1" applyProtection="1">
      <alignment vertical="top" wrapText="1"/>
      <protection locked="0"/>
    </xf>
    <xf numFmtId="0" fontId="3" fillId="0" borderId="7" xfId="0" applyFont="1" applyFill="1" applyBorder="1" applyAlignment="1" applyProtection="1">
      <alignment horizontal="center" vertical="center"/>
      <protection locked="0"/>
    </xf>
    <xf numFmtId="0" fontId="25" fillId="0" borderId="8" xfId="0" applyFont="1" applyBorder="1" applyAlignment="1" applyProtection="1">
      <alignment vertical="top" wrapText="1"/>
      <protection locked="0"/>
    </xf>
    <xf numFmtId="0" fontId="0" fillId="0" borderId="13" xfId="0" applyBorder="1" applyProtection="1">
      <protection locked="0"/>
    </xf>
    <xf numFmtId="0" fontId="22" fillId="0" borderId="8" xfId="0" applyFont="1" applyBorder="1" applyAlignment="1" applyProtection="1">
      <alignment vertical="top" wrapText="1"/>
      <protection locked="0"/>
    </xf>
    <xf numFmtId="0" fontId="0" fillId="0" borderId="9" xfId="0" applyBorder="1" applyProtection="1">
      <protection locked="0"/>
    </xf>
    <xf numFmtId="0" fontId="22" fillId="0" borderId="2" xfId="0" applyFont="1" applyBorder="1" applyAlignment="1" applyProtection="1">
      <alignment vertical="top" wrapText="1"/>
      <protection locked="0"/>
    </xf>
    <xf numFmtId="0" fontId="3" fillId="0" borderId="1" xfId="0" applyFont="1" applyBorder="1" applyAlignment="1" applyProtection="1">
      <alignment horizontal="center"/>
    </xf>
    <xf numFmtId="4" fontId="3" fillId="0" borderId="1" xfId="0" applyNumberFormat="1" applyFont="1" applyBorder="1" applyAlignment="1" applyProtection="1">
      <alignment horizontal="center"/>
      <protection locked="0"/>
    </xf>
    <xf numFmtId="4" fontId="1" fillId="0" borderId="1" xfId="0" applyNumberFormat="1" applyFont="1" applyBorder="1" applyAlignment="1" applyProtection="1">
      <alignment horizontal="center"/>
      <protection locked="0"/>
    </xf>
    <xf numFmtId="0" fontId="22" fillId="0" borderId="14" xfId="0" applyFont="1" applyFill="1" applyBorder="1" applyAlignment="1" applyProtection="1">
      <alignment vertical="top" wrapText="1"/>
      <protection locked="0"/>
    </xf>
    <xf numFmtId="0" fontId="22" fillId="0" borderId="8" xfId="0" quotePrefix="1" applyFont="1" applyBorder="1" applyAlignment="1" applyProtection="1">
      <alignment wrapText="1"/>
      <protection locked="0"/>
    </xf>
    <xf numFmtId="1" fontId="3" fillId="0" borderId="1" xfId="0" applyNumberFormat="1" applyFont="1" applyBorder="1" applyAlignment="1" applyProtection="1">
      <alignment horizontal="center"/>
    </xf>
    <xf numFmtId="0" fontId="25" fillId="0" borderId="4" xfId="0" applyFont="1" applyBorder="1" applyAlignment="1" applyProtection="1">
      <alignment horizontal="center"/>
    </xf>
    <xf numFmtId="0" fontId="0" fillId="0" borderId="4" xfId="0" applyBorder="1" applyAlignment="1" applyProtection="1">
      <alignment horizontal="center"/>
    </xf>
    <xf numFmtId="1" fontId="25" fillId="0" borderId="4" xfId="0" applyNumberFormat="1" applyFont="1" applyBorder="1" applyAlignment="1" applyProtection="1">
      <alignment horizontal="center"/>
    </xf>
    <xf numFmtId="4" fontId="6" fillId="0" borderId="4" xfId="0" applyNumberFormat="1" applyFont="1" applyBorder="1" applyAlignment="1" applyProtection="1">
      <alignment horizontal="center"/>
      <protection locked="0"/>
    </xf>
    <xf numFmtId="2" fontId="6" fillId="0" borderId="4" xfId="0" applyNumberFormat="1" applyFont="1" applyBorder="1" applyAlignment="1" applyProtection="1">
      <alignment horizontal="center"/>
      <protection locked="0"/>
    </xf>
    <xf numFmtId="4" fontId="1" fillId="0" borderId="4" xfId="0" applyNumberFormat="1" applyFont="1" applyBorder="1" applyAlignment="1" applyProtection="1">
      <alignment horizontal="right"/>
      <protection locked="0"/>
    </xf>
    <xf numFmtId="4" fontId="0" fillId="0" borderId="4" xfId="0" applyNumberFormat="1" applyBorder="1" applyAlignment="1" applyProtection="1">
      <alignment horizontal="center"/>
      <protection locked="0"/>
    </xf>
    <xf numFmtId="0" fontId="0" fillId="0" borderId="13" xfId="0" applyBorder="1" applyAlignment="1" applyProtection="1">
      <protection locked="0"/>
    </xf>
    <xf numFmtId="0" fontId="3" fillId="0" borderId="4" xfId="0" applyFont="1" applyFill="1" applyBorder="1" applyAlignment="1" applyProtection="1">
      <alignment horizontal="center" vertical="center"/>
      <protection locked="0"/>
    </xf>
    <xf numFmtId="0" fontId="25" fillId="0" borderId="4" xfId="21" applyFont="1" applyBorder="1" applyAlignment="1" applyProtection="1">
      <alignment vertical="top" wrapText="1"/>
      <protection locked="0"/>
    </xf>
    <xf numFmtId="0" fontId="0" fillId="0" borderId="4" xfId="0" applyFill="1" applyBorder="1" applyAlignment="1" applyProtection="1">
      <alignment horizontal="center" vertical="center"/>
      <protection locked="0"/>
    </xf>
    <xf numFmtId="0" fontId="25" fillId="0" borderId="4" xfId="0" applyFont="1" applyBorder="1" applyAlignment="1" applyProtection="1">
      <alignment horizontal="left" vertical="top" wrapText="1" indent="1"/>
      <protection locked="0"/>
    </xf>
    <xf numFmtId="0" fontId="3" fillId="0" borderId="4" xfId="0" applyFont="1" applyBorder="1" applyAlignment="1" applyProtection="1">
      <alignment horizontal="left" vertical="top" wrapText="1" indent="1"/>
      <protection locked="0"/>
    </xf>
    <xf numFmtId="0" fontId="25" fillId="0" borderId="4" xfId="0" applyFont="1" applyBorder="1" applyAlignment="1" applyProtection="1">
      <alignment wrapText="1"/>
      <protection locked="0"/>
    </xf>
    <xf numFmtId="0" fontId="0" fillId="0" borderId="4" xfId="0" applyBorder="1" applyAlignment="1" applyProtection="1">
      <alignment horizontal="left" vertical="top" wrapText="1"/>
      <protection locked="0"/>
    </xf>
    <xf numFmtId="0" fontId="0" fillId="0" borderId="4" xfId="0" applyBorder="1" applyAlignment="1" applyProtection="1">
      <alignment horizontal="center" vertical="center"/>
      <protection locked="0"/>
    </xf>
    <xf numFmtId="0" fontId="25" fillId="0" borderId="1" xfId="0" quotePrefix="1" applyFont="1" applyBorder="1" applyAlignment="1" applyProtection="1">
      <alignment vertical="top" wrapText="1"/>
      <protection locked="0"/>
    </xf>
    <xf numFmtId="0" fontId="7" fillId="4" borderId="2"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4" fontId="20" fillId="4" borderId="4" xfId="0" applyNumberFormat="1" applyFont="1" applyFill="1" applyBorder="1" applyAlignment="1" applyProtection="1">
      <alignment vertical="center"/>
      <protection locked="0"/>
    </xf>
  </cellXfs>
  <cellStyles count="36">
    <cellStyle name="Comma 2" xfId="1" xr:uid="{00000000-0005-0000-0000-000000000000}"/>
    <cellStyle name="Comma 3" xfId="2" xr:uid="{00000000-0005-0000-0000-000001000000}"/>
    <cellStyle name="Comma 4" xfId="3" xr:uid="{00000000-0005-0000-0000-000002000000}"/>
    <cellStyle name="Comma 5" xfId="4" xr:uid="{00000000-0005-0000-0000-000003000000}"/>
    <cellStyle name="Dobro 2" xfId="5" xr:uid="{00000000-0005-0000-0000-000004000000}"/>
    <cellStyle name="Excel Built-in Normal" xfId="6" xr:uid="{00000000-0005-0000-0000-000005000000}"/>
    <cellStyle name="Normal" xfId="0" builtinId="0"/>
    <cellStyle name="Normal 10" xfId="7" xr:uid="{00000000-0005-0000-0000-000007000000}"/>
    <cellStyle name="Normal 10 10 3 2" xfId="8" xr:uid="{00000000-0005-0000-0000-000008000000}"/>
    <cellStyle name="Normal 11" xfId="9" xr:uid="{00000000-0005-0000-0000-000009000000}"/>
    <cellStyle name="Normal 14" xfId="10" xr:uid="{00000000-0005-0000-0000-00000A000000}"/>
    <cellStyle name="Normal 2" xfId="11" xr:uid="{00000000-0005-0000-0000-00000B000000}"/>
    <cellStyle name="Normal 2 10" xfId="12" xr:uid="{00000000-0005-0000-0000-00000C000000}"/>
    <cellStyle name="Normal 2 12" xfId="13" xr:uid="{00000000-0005-0000-0000-00000D000000}"/>
    <cellStyle name="Normal 2 2" xfId="14" xr:uid="{00000000-0005-0000-0000-00000E000000}"/>
    <cellStyle name="Normal 2 3" xfId="15" xr:uid="{00000000-0005-0000-0000-00000F000000}"/>
    <cellStyle name="Normal 2 4" xfId="16" xr:uid="{00000000-0005-0000-0000-000010000000}"/>
    <cellStyle name="Normal 20" xfId="17" xr:uid="{00000000-0005-0000-0000-000011000000}"/>
    <cellStyle name="Normal 3" xfId="18" xr:uid="{00000000-0005-0000-0000-000012000000}"/>
    <cellStyle name="Normal 3 2" xfId="19" xr:uid="{00000000-0005-0000-0000-000013000000}"/>
    <cellStyle name="Normal 39" xfId="20" xr:uid="{00000000-0005-0000-0000-000014000000}"/>
    <cellStyle name="Normal 4" xfId="21" xr:uid="{00000000-0005-0000-0000-000015000000}"/>
    <cellStyle name="Normal_troskovnik_bolnica za tumore_zg" xfId="22" xr:uid="{00000000-0005-0000-0000-000016000000}"/>
    <cellStyle name="Normal_TROSKOVNIK-revizija2 2" xfId="23" xr:uid="{00000000-0005-0000-0000-000017000000}"/>
    <cellStyle name="Normalno 15 2" xfId="24" xr:uid="{00000000-0005-0000-0000-000018000000}"/>
    <cellStyle name="Normalno 2" xfId="25" xr:uid="{00000000-0005-0000-0000-000019000000}"/>
    <cellStyle name="Normalno 2 2" xfId="26" xr:uid="{00000000-0005-0000-0000-00001A000000}"/>
    <cellStyle name="Normalno 2 3" xfId="27" xr:uid="{00000000-0005-0000-0000-00001B000000}"/>
    <cellStyle name="Normalno 3" xfId="28" xr:uid="{00000000-0005-0000-0000-00001C000000}"/>
    <cellStyle name="Normalno 4" xfId="29" xr:uid="{00000000-0005-0000-0000-00001D000000}"/>
    <cellStyle name="Normalno 5" xfId="30" xr:uid="{00000000-0005-0000-0000-00001E000000}"/>
    <cellStyle name="Normalno 6" xfId="31" xr:uid="{00000000-0005-0000-0000-00001F000000}"/>
    <cellStyle name="Normalno 7" xfId="32" xr:uid="{00000000-0005-0000-0000-000020000000}"/>
    <cellStyle name="Normalno 8" xfId="33" xr:uid="{00000000-0005-0000-0000-000021000000}"/>
    <cellStyle name="Obično 2 2" xfId="34" xr:uid="{00000000-0005-0000-0000-000022000000}"/>
    <cellStyle name="Zarez 2" xfId="35" xr:uid="{00000000-0005-0000-0000-00002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EAEAEA"/>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9525</xdr:colOff>
      <xdr:row>6</xdr:row>
      <xdr:rowOff>9525</xdr:rowOff>
    </xdr:to>
    <xdr:sp macro="" textlink="">
      <xdr:nvSpPr>
        <xdr:cNvPr id="2" name="AutoShape 1" descr="http%3a%2f%2fsdc">
          <a:extLst>
            <a:ext uri="{FF2B5EF4-FFF2-40B4-BE49-F238E27FC236}">
              <a16:creationId xmlns:a16="http://schemas.microsoft.com/office/drawing/2014/main" id="{4E71BB05-1574-489B-B33C-ED362DEA254D}"/>
            </a:ext>
          </a:extLst>
        </xdr:cNvPr>
        <xdr:cNvSpPr>
          <a:spLocks noChangeAspect="1" noChangeArrowheads="1"/>
        </xdr:cNvSpPr>
      </xdr:nvSpPr>
      <xdr:spPr bwMode="auto">
        <a:xfrm>
          <a:off x="819150" y="4159250"/>
          <a:ext cx="9525" cy="9525"/>
        </a:xfrm>
        <a:prstGeom prst="rect">
          <a:avLst/>
        </a:prstGeom>
        <a:solidFill>
          <a:srgbClr val="92D05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3" name="AutoShape 2" descr="http%3a%2f%2fsdc">
          <a:extLst>
            <a:ext uri="{FF2B5EF4-FFF2-40B4-BE49-F238E27FC236}">
              <a16:creationId xmlns:a16="http://schemas.microsoft.com/office/drawing/2014/main" id="{A50EEE96-2A14-4CF7-9F64-916F34BDCC1E}"/>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4" name="AutoShape 35" descr="http%3a%2f%2fsdc">
          <a:extLst>
            <a:ext uri="{FF2B5EF4-FFF2-40B4-BE49-F238E27FC236}">
              <a16:creationId xmlns:a16="http://schemas.microsoft.com/office/drawing/2014/main" id="{CCBBDB3D-E620-4ED4-A896-A01E5757F208}"/>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5" name="AutoShape 36" descr="http%3a%2f%2fsdc">
          <a:extLst>
            <a:ext uri="{FF2B5EF4-FFF2-40B4-BE49-F238E27FC236}">
              <a16:creationId xmlns:a16="http://schemas.microsoft.com/office/drawing/2014/main" id="{54D5B7A4-8157-45D4-90D4-72871AF77A84}"/>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6" name="AutoShape 1" descr="http%3a%2f%2fsdc">
          <a:extLst>
            <a:ext uri="{FF2B5EF4-FFF2-40B4-BE49-F238E27FC236}">
              <a16:creationId xmlns:a16="http://schemas.microsoft.com/office/drawing/2014/main" id="{BD4A2B6B-3E1E-42E3-AE98-5E7C64A0051A}"/>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7" name="AutoShape 2" descr="http%3a%2f%2fsdc">
          <a:extLst>
            <a:ext uri="{FF2B5EF4-FFF2-40B4-BE49-F238E27FC236}">
              <a16:creationId xmlns:a16="http://schemas.microsoft.com/office/drawing/2014/main" id="{1C48B133-B7E0-4B94-9C5A-02C1A366B33D}"/>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8" name="AutoShape 35" descr="http%3a%2f%2fsdc">
          <a:extLst>
            <a:ext uri="{FF2B5EF4-FFF2-40B4-BE49-F238E27FC236}">
              <a16:creationId xmlns:a16="http://schemas.microsoft.com/office/drawing/2014/main" id="{37B41019-03D9-41FC-8FBC-B9BA734069CA}"/>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9" name="AutoShape 36" descr="http%3a%2f%2fsdc">
          <a:extLst>
            <a:ext uri="{FF2B5EF4-FFF2-40B4-BE49-F238E27FC236}">
              <a16:creationId xmlns:a16="http://schemas.microsoft.com/office/drawing/2014/main" id="{4EDCE1A0-6C7D-4242-88AF-EBC279522BC0}"/>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10" name="AutoShape 1" descr="http%3a%2f%2fsdc">
          <a:extLst>
            <a:ext uri="{FF2B5EF4-FFF2-40B4-BE49-F238E27FC236}">
              <a16:creationId xmlns:a16="http://schemas.microsoft.com/office/drawing/2014/main" id="{FE47EAC6-1698-4EAF-8533-D4D328512969}"/>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11" name="AutoShape 2" descr="http%3a%2f%2fsdc">
          <a:extLst>
            <a:ext uri="{FF2B5EF4-FFF2-40B4-BE49-F238E27FC236}">
              <a16:creationId xmlns:a16="http://schemas.microsoft.com/office/drawing/2014/main" id="{150C2A6F-67A5-44BA-A0C0-2CFEE996FA5A}"/>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12" name="AutoShape 35" descr="http%3a%2f%2fsdc">
          <a:extLst>
            <a:ext uri="{FF2B5EF4-FFF2-40B4-BE49-F238E27FC236}">
              <a16:creationId xmlns:a16="http://schemas.microsoft.com/office/drawing/2014/main" id="{35F254DE-EBED-47A8-81BE-4C53C84EEF08}"/>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13" name="AutoShape 36" descr="http%3a%2f%2fsdc">
          <a:extLst>
            <a:ext uri="{FF2B5EF4-FFF2-40B4-BE49-F238E27FC236}">
              <a16:creationId xmlns:a16="http://schemas.microsoft.com/office/drawing/2014/main" id="{5B8D2199-89C9-4AAD-BB50-FAF58CC4BD5A}"/>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14" name="AutoShape 1" descr="http%3a%2f%2fsdc">
          <a:extLst>
            <a:ext uri="{FF2B5EF4-FFF2-40B4-BE49-F238E27FC236}">
              <a16:creationId xmlns:a16="http://schemas.microsoft.com/office/drawing/2014/main" id="{999C157D-BC4D-4D3A-AB95-E396D5860389}"/>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15" name="AutoShape 2" descr="http%3a%2f%2fsdc">
          <a:extLst>
            <a:ext uri="{FF2B5EF4-FFF2-40B4-BE49-F238E27FC236}">
              <a16:creationId xmlns:a16="http://schemas.microsoft.com/office/drawing/2014/main" id="{0F6D2CE4-224E-4535-B14B-F6D27136BEF2}"/>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16" name="AutoShape 35" descr="http%3a%2f%2fsdc">
          <a:extLst>
            <a:ext uri="{FF2B5EF4-FFF2-40B4-BE49-F238E27FC236}">
              <a16:creationId xmlns:a16="http://schemas.microsoft.com/office/drawing/2014/main" id="{0B91AC29-01A6-4668-ADB8-EB8714D0DD51}"/>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17" name="AutoShape 36" descr="http%3a%2f%2fsdc">
          <a:extLst>
            <a:ext uri="{FF2B5EF4-FFF2-40B4-BE49-F238E27FC236}">
              <a16:creationId xmlns:a16="http://schemas.microsoft.com/office/drawing/2014/main" id="{D7A1163D-6AF5-4B6C-B32C-F713BABE758E}"/>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18" name="AutoShape 1" descr="http%3a%2f%2fsdc">
          <a:extLst>
            <a:ext uri="{FF2B5EF4-FFF2-40B4-BE49-F238E27FC236}">
              <a16:creationId xmlns:a16="http://schemas.microsoft.com/office/drawing/2014/main" id="{B61093C1-63EC-4D5D-A9B5-76BBEF1F019C}"/>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19" name="AutoShape 2" descr="http%3a%2f%2fsdc">
          <a:extLst>
            <a:ext uri="{FF2B5EF4-FFF2-40B4-BE49-F238E27FC236}">
              <a16:creationId xmlns:a16="http://schemas.microsoft.com/office/drawing/2014/main" id="{57586B73-F291-4689-9F1C-93F0DDD956E6}"/>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20" name="AutoShape 35" descr="http%3a%2f%2fsdc">
          <a:extLst>
            <a:ext uri="{FF2B5EF4-FFF2-40B4-BE49-F238E27FC236}">
              <a16:creationId xmlns:a16="http://schemas.microsoft.com/office/drawing/2014/main" id="{3FCEE895-C77E-4875-9444-4952590D14C9}"/>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21" name="AutoShape 36" descr="http%3a%2f%2fsdc">
          <a:extLst>
            <a:ext uri="{FF2B5EF4-FFF2-40B4-BE49-F238E27FC236}">
              <a16:creationId xmlns:a16="http://schemas.microsoft.com/office/drawing/2014/main" id="{475DD3F5-81F5-4392-A068-C6335D6BD26A}"/>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22" name="AutoShape 1" descr="http%3a%2f%2fsdc">
          <a:extLst>
            <a:ext uri="{FF2B5EF4-FFF2-40B4-BE49-F238E27FC236}">
              <a16:creationId xmlns:a16="http://schemas.microsoft.com/office/drawing/2014/main" id="{EA2C2656-F7F4-49BB-AAB1-28D07051E2DD}"/>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23" name="AutoShape 2" descr="http%3a%2f%2fsdc">
          <a:extLst>
            <a:ext uri="{FF2B5EF4-FFF2-40B4-BE49-F238E27FC236}">
              <a16:creationId xmlns:a16="http://schemas.microsoft.com/office/drawing/2014/main" id="{E3E0238D-4204-4877-A14A-C91AB59364CF}"/>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24" name="AutoShape 35" descr="http%3a%2f%2fsdc">
          <a:extLst>
            <a:ext uri="{FF2B5EF4-FFF2-40B4-BE49-F238E27FC236}">
              <a16:creationId xmlns:a16="http://schemas.microsoft.com/office/drawing/2014/main" id="{91462ED4-FE95-4FF0-8ABC-0BF87562152C}"/>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25" name="AutoShape 36" descr="http%3a%2f%2fsdc">
          <a:extLst>
            <a:ext uri="{FF2B5EF4-FFF2-40B4-BE49-F238E27FC236}">
              <a16:creationId xmlns:a16="http://schemas.microsoft.com/office/drawing/2014/main" id="{A6620256-0F3F-4109-98AF-335E596A0FBC}"/>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26" name="AutoShape 1" descr="http%3a%2f%2fsdc">
          <a:extLst>
            <a:ext uri="{FF2B5EF4-FFF2-40B4-BE49-F238E27FC236}">
              <a16:creationId xmlns:a16="http://schemas.microsoft.com/office/drawing/2014/main" id="{043E438E-612C-4AD7-8CCA-28C9D9CF6A10}"/>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27" name="AutoShape 2" descr="http%3a%2f%2fsdc">
          <a:extLst>
            <a:ext uri="{FF2B5EF4-FFF2-40B4-BE49-F238E27FC236}">
              <a16:creationId xmlns:a16="http://schemas.microsoft.com/office/drawing/2014/main" id="{F38BEB48-F75E-4D27-B293-576213C4D757}"/>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28" name="AutoShape 35" descr="http%3a%2f%2fsdc">
          <a:extLst>
            <a:ext uri="{FF2B5EF4-FFF2-40B4-BE49-F238E27FC236}">
              <a16:creationId xmlns:a16="http://schemas.microsoft.com/office/drawing/2014/main" id="{11EEA781-604E-4988-B7FB-8B12255214E7}"/>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29" name="AutoShape 36" descr="http%3a%2f%2fsdc">
          <a:extLst>
            <a:ext uri="{FF2B5EF4-FFF2-40B4-BE49-F238E27FC236}">
              <a16:creationId xmlns:a16="http://schemas.microsoft.com/office/drawing/2014/main" id="{9DCE0B42-1769-4DDF-8381-7B776AF1912F}"/>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30" name="AutoShape 1" descr="http%3a%2f%2fsdc">
          <a:extLst>
            <a:ext uri="{FF2B5EF4-FFF2-40B4-BE49-F238E27FC236}">
              <a16:creationId xmlns:a16="http://schemas.microsoft.com/office/drawing/2014/main" id="{1C5DF953-61DA-47D9-A329-46CC07729247}"/>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31" name="AutoShape 2" descr="http%3a%2f%2fsdc">
          <a:extLst>
            <a:ext uri="{FF2B5EF4-FFF2-40B4-BE49-F238E27FC236}">
              <a16:creationId xmlns:a16="http://schemas.microsoft.com/office/drawing/2014/main" id="{C2D6AC1B-95DE-46B4-A10B-B90DEB8B688E}"/>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32" name="AutoShape 35" descr="http%3a%2f%2fsdc">
          <a:extLst>
            <a:ext uri="{FF2B5EF4-FFF2-40B4-BE49-F238E27FC236}">
              <a16:creationId xmlns:a16="http://schemas.microsoft.com/office/drawing/2014/main" id="{A6929595-8683-4F21-B4F2-2C6BA4BDAE68}"/>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33" name="AutoShape 36" descr="http%3a%2f%2fsdc">
          <a:extLst>
            <a:ext uri="{FF2B5EF4-FFF2-40B4-BE49-F238E27FC236}">
              <a16:creationId xmlns:a16="http://schemas.microsoft.com/office/drawing/2014/main" id="{F56D2B36-342A-4359-A503-A690E596ACE6}"/>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34" name="AutoShape 1" descr="http%3a%2f%2fsdc">
          <a:extLst>
            <a:ext uri="{FF2B5EF4-FFF2-40B4-BE49-F238E27FC236}">
              <a16:creationId xmlns:a16="http://schemas.microsoft.com/office/drawing/2014/main" id="{8186C898-949E-4B00-846D-28D22B7D2C0F}"/>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35" name="AutoShape 2" descr="http%3a%2f%2fsdc">
          <a:extLst>
            <a:ext uri="{FF2B5EF4-FFF2-40B4-BE49-F238E27FC236}">
              <a16:creationId xmlns:a16="http://schemas.microsoft.com/office/drawing/2014/main" id="{F007693C-C4E3-427F-B99D-A5BEFF53C55D}"/>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36" name="AutoShape 35" descr="http%3a%2f%2fsdc">
          <a:extLst>
            <a:ext uri="{FF2B5EF4-FFF2-40B4-BE49-F238E27FC236}">
              <a16:creationId xmlns:a16="http://schemas.microsoft.com/office/drawing/2014/main" id="{9C096426-4456-4A4C-86F8-A65C75604A51}"/>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37" name="AutoShape 36" descr="http%3a%2f%2fsdc">
          <a:extLst>
            <a:ext uri="{FF2B5EF4-FFF2-40B4-BE49-F238E27FC236}">
              <a16:creationId xmlns:a16="http://schemas.microsoft.com/office/drawing/2014/main" id="{42D4F0CD-4213-4143-A95B-E478FCDF0415}"/>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38" name="AutoShape 1" descr="http%3a%2f%2fsdc">
          <a:extLst>
            <a:ext uri="{FF2B5EF4-FFF2-40B4-BE49-F238E27FC236}">
              <a16:creationId xmlns:a16="http://schemas.microsoft.com/office/drawing/2014/main" id="{683B3D88-6AC7-4945-A645-867D66AB1BD3}"/>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39" name="AutoShape 2" descr="http%3a%2f%2fsdc">
          <a:extLst>
            <a:ext uri="{FF2B5EF4-FFF2-40B4-BE49-F238E27FC236}">
              <a16:creationId xmlns:a16="http://schemas.microsoft.com/office/drawing/2014/main" id="{73D47B04-80ED-4328-B36F-80F7D16A3952}"/>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40" name="AutoShape 35" descr="http%3a%2f%2fsdc">
          <a:extLst>
            <a:ext uri="{FF2B5EF4-FFF2-40B4-BE49-F238E27FC236}">
              <a16:creationId xmlns:a16="http://schemas.microsoft.com/office/drawing/2014/main" id="{8A4BA267-CA57-4E9E-AFE1-9C519D7F30CF}"/>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41" name="AutoShape 36" descr="http%3a%2f%2fsdc">
          <a:extLst>
            <a:ext uri="{FF2B5EF4-FFF2-40B4-BE49-F238E27FC236}">
              <a16:creationId xmlns:a16="http://schemas.microsoft.com/office/drawing/2014/main" id="{9C1EF125-D875-4B99-B841-604B5C6D61D4}"/>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42" name="AutoShape 1" descr="http%3a%2f%2fsdc">
          <a:extLst>
            <a:ext uri="{FF2B5EF4-FFF2-40B4-BE49-F238E27FC236}">
              <a16:creationId xmlns:a16="http://schemas.microsoft.com/office/drawing/2014/main" id="{CE7F7CCF-51E1-4508-86E5-46408090A755}"/>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43" name="AutoShape 2" descr="http%3a%2f%2fsdc">
          <a:extLst>
            <a:ext uri="{FF2B5EF4-FFF2-40B4-BE49-F238E27FC236}">
              <a16:creationId xmlns:a16="http://schemas.microsoft.com/office/drawing/2014/main" id="{EDDF1F81-158D-456F-8190-9D58FC1F93FB}"/>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44" name="AutoShape 35" descr="http%3a%2f%2fsdc">
          <a:extLst>
            <a:ext uri="{FF2B5EF4-FFF2-40B4-BE49-F238E27FC236}">
              <a16:creationId xmlns:a16="http://schemas.microsoft.com/office/drawing/2014/main" id="{64DC801B-6F4F-4E02-A98D-34117857394C}"/>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45" name="AutoShape 36" descr="http%3a%2f%2fsdc">
          <a:extLst>
            <a:ext uri="{FF2B5EF4-FFF2-40B4-BE49-F238E27FC236}">
              <a16:creationId xmlns:a16="http://schemas.microsoft.com/office/drawing/2014/main" id="{BD13D32F-8C7D-4221-9B21-1C64858D2D30}"/>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46" name="AutoShape 1" descr="http%3a%2f%2fsdc">
          <a:extLst>
            <a:ext uri="{FF2B5EF4-FFF2-40B4-BE49-F238E27FC236}">
              <a16:creationId xmlns:a16="http://schemas.microsoft.com/office/drawing/2014/main" id="{91628DFC-3984-4F2C-8502-E504255225A7}"/>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47" name="AutoShape 2" descr="http%3a%2f%2fsdc">
          <a:extLst>
            <a:ext uri="{FF2B5EF4-FFF2-40B4-BE49-F238E27FC236}">
              <a16:creationId xmlns:a16="http://schemas.microsoft.com/office/drawing/2014/main" id="{60DE4351-48AC-470F-B5EA-02195F248071}"/>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48" name="AutoShape 35" descr="http%3a%2f%2fsdc">
          <a:extLst>
            <a:ext uri="{FF2B5EF4-FFF2-40B4-BE49-F238E27FC236}">
              <a16:creationId xmlns:a16="http://schemas.microsoft.com/office/drawing/2014/main" id="{AA46D790-04E5-47F6-B0B8-4C3A9366D9B3}"/>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xdr:colOff>
      <xdr:row>6</xdr:row>
      <xdr:rowOff>9525</xdr:rowOff>
    </xdr:to>
    <xdr:sp macro="" textlink="">
      <xdr:nvSpPr>
        <xdr:cNvPr id="49" name="AutoShape 36" descr="http%3a%2f%2fsdc">
          <a:extLst>
            <a:ext uri="{FF2B5EF4-FFF2-40B4-BE49-F238E27FC236}">
              <a16:creationId xmlns:a16="http://schemas.microsoft.com/office/drawing/2014/main" id="{80C0A619-8D82-4B4F-8BF6-60B3779DDEBF}"/>
            </a:ext>
          </a:extLst>
        </xdr:cNvPr>
        <xdr:cNvSpPr>
          <a:spLocks noChangeAspect="1" noChangeArrowheads="1"/>
        </xdr:cNvSpPr>
      </xdr:nvSpPr>
      <xdr:spPr bwMode="auto">
        <a:xfrm>
          <a:off x="819150" y="41592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A1:M24"/>
  <sheetViews>
    <sheetView view="pageBreakPreview" zoomScale="175" zoomScaleNormal="100" zoomScaleSheetLayoutView="175" workbookViewId="0">
      <selection activeCell="N13" sqref="N13"/>
    </sheetView>
  </sheetViews>
  <sheetFormatPr defaultColWidth="9.1796875" defaultRowHeight="12.5"/>
  <sheetData>
    <row r="1" spans="1:7" ht="13">
      <c r="A1" s="433" t="s">
        <v>410</v>
      </c>
    </row>
    <row r="2" spans="1:7" ht="13">
      <c r="A2" s="433"/>
    </row>
    <row r="3" spans="1:7" ht="14">
      <c r="A3" s="433" t="s">
        <v>0</v>
      </c>
      <c r="C3" s="18" t="s">
        <v>1</v>
      </c>
      <c r="D3" s="19"/>
      <c r="E3" s="19"/>
      <c r="F3" s="19"/>
      <c r="G3" s="19"/>
    </row>
    <row r="4" spans="1:7" ht="14">
      <c r="A4" s="433"/>
      <c r="C4" s="18" t="s">
        <v>2</v>
      </c>
      <c r="D4" s="19"/>
      <c r="E4" s="19"/>
      <c r="F4" s="19"/>
      <c r="G4" s="19"/>
    </row>
    <row r="5" spans="1:7" ht="14">
      <c r="A5" s="433"/>
      <c r="C5" s="18" t="s">
        <v>3</v>
      </c>
      <c r="D5" s="19"/>
      <c r="E5" s="19"/>
      <c r="F5" s="19"/>
      <c r="G5" s="19"/>
    </row>
    <row r="6" spans="1:7" ht="13">
      <c r="A6" s="433"/>
      <c r="C6" s="20"/>
    </row>
    <row r="7" spans="1:7" ht="14">
      <c r="A7" s="433" t="s">
        <v>4</v>
      </c>
      <c r="C7" s="21" t="s">
        <v>5</v>
      </c>
    </row>
    <row r="8" spans="1:7" ht="14">
      <c r="C8" s="21" t="s">
        <v>6</v>
      </c>
    </row>
    <row r="9" spans="1:7">
      <c r="C9" s="22"/>
    </row>
    <row r="10" spans="1:7" ht="13">
      <c r="C10" s="20"/>
    </row>
    <row r="11" spans="1:7" ht="14">
      <c r="C11" s="21"/>
    </row>
    <row r="12" spans="1:7" ht="13">
      <c r="C12" s="20"/>
    </row>
    <row r="13" spans="1:7" ht="13">
      <c r="C13" s="23"/>
    </row>
    <row r="14" spans="1:7" ht="13">
      <c r="C14" s="23"/>
    </row>
    <row r="15" spans="1:7" ht="13">
      <c r="C15" s="23"/>
      <c r="D15" s="23"/>
    </row>
    <row r="19" spans="2:13" ht="22.5">
      <c r="C19" s="361" t="s">
        <v>331</v>
      </c>
      <c r="D19" s="361"/>
      <c r="E19" s="361"/>
      <c r="F19" s="361"/>
      <c r="G19" s="24"/>
    </row>
    <row r="20" spans="2:13" ht="53.15" customHeight="1">
      <c r="C20" s="360" t="s">
        <v>330</v>
      </c>
      <c r="D20" s="360"/>
      <c r="E20" s="360"/>
      <c r="F20" s="360"/>
    </row>
    <row r="22" spans="2:13" ht="320.14999999999998" customHeight="1">
      <c r="C22" s="28"/>
      <c r="D22" s="28"/>
      <c r="E22" s="28"/>
      <c r="F22" s="28"/>
      <c r="G22" s="28"/>
      <c r="H22" s="28"/>
      <c r="I22" s="28"/>
      <c r="J22" s="28"/>
      <c r="K22" s="28"/>
      <c r="L22" s="28"/>
      <c r="M22" s="28"/>
    </row>
    <row r="23" spans="2:13" ht="20">
      <c r="C23" s="25"/>
    </row>
    <row r="24" spans="2:13" ht="20">
      <c r="B24" s="25"/>
      <c r="D24" s="25"/>
    </row>
  </sheetData>
  <mergeCells count="2">
    <mergeCell ref="C20:F20"/>
    <mergeCell ref="C19:F19"/>
  </mergeCells>
  <pageMargins left="1.08"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B1:N36"/>
  <sheetViews>
    <sheetView view="pageBreakPreview" zoomScale="160" zoomScaleNormal="115" zoomScaleSheetLayoutView="160" workbookViewId="0">
      <selection activeCell="H6" sqref="H6"/>
    </sheetView>
  </sheetViews>
  <sheetFormatPr defaultColWidth="9.1796875" defaultRowHeight="12.5"/>
  <cols>
    <col min="1" max="1" width="4.1796875" style="38" customWidth="1"/>
    <col min="2" max="2" width="4.7265625" style="61" customWidth="1"/>
    <col min="3" max="3" width="46" style="62" customWidth="1"/>
    <col min="4" max="4" width="8.7265625" style="63" customWidth="1"/>
    <col min="5" max="5" width="8.7265625" style="64" customWidth="1"/>
    <col min="6" max="6" width="12.453125" style="63" customWidth="1"/>
    <col min="7" max="7" width="17.453125" style="63" customWidth="1"/>
    <col min="8" max="8" width="18.1796875" style="38" customWidth="1"/>
    <col min="9" max="16384" width="9.1796875" style="38"/>
  </cols>
  <sheetData>
    <row r="1" spans="2:14" ht="25" customHeight="1">
      <c r="B1" s="446"/>
      <c r="C1" s="447"/>
      <c r="D1" s="447"/>
      <c r="E1" s="447"/>
      <c r="F1" s="447"/>
      <c r="G1" s="447"/>
      <c r="H1" s="448"/>
    </row>
    <row r="2" spans="2:14" ht="36.5" customHeight="1">
      <c r="B2" s="449"/>
      <c r="C2" s="436"/>
      <c r="D2" s="437" t="s">
        <v>7</v>
      </c>
      <c r="E2" s="438" t="s">
        <v>8</v>
      </c>
      <c r="F2" s="439" t="s">
        <v>9</v>
      </c>
      <c r="G2" s="439" t="s">
        <v>10</v>
      </c>
      <c r="H2" s="450" t="s">
        <v>407</v>
      </c>
    </row>
    <row r="3" spans="2:14" ht="15.5">
      <c r="B3" s="451" t="s">
        <v>11</v>
      </c>
      <c r="C3" s="440"/>
      <c r="D3" s="440"/>
      <c r="E3" s="440"/>
      <c r="F3" s="440"/>
      <c r="G3" s="440"/>
      <c r="H3" s="452"/>
    </row>
    <row r="4" spans="2:14" ht="14">
      <c r="B4" s="454">
        <v>1</v>
      </c>
      <c r="C4" s="455" t="s">
        <v>12</v>
      </c>
      <c r="D4" s="468"/>
      <c r="E4" s="470"/>
      <c r="F4" s="471"/>
      <c r="G4" s="473"/>
      <c r="H4" s="475"/>
    </row>
    <row r="5" spans="2:14" ht="14">
      <c r="B5" s="456"/>
      <c r="C5" s="457"/>
      <c r="D5" s="67" t="s">
        <v>13</v>
      </c>
      <c r="E5" s="68">
        <v>1</v>
      </c>
      <c r="F5" s="435"/>
      <c r="G5" s="53"/>
      <c r="H5" s="434"/>
      <c r="J5" s="46"/>
      <c r="M5" s="46"/>
    </row>
    <row r="6" spans="2:14" ht="56">
      <c r="B6" s="454">
        <v>2</v>
      </c>
      <c r="C6" s="55" t="s">
        <v>364</v>
      </c>
      <c r="D6" s="468"/>
      <c r="E6" s="470"/>
      <c r="F6" s="471"/>
      <c r="G6" s="473"/>
      <c r="H6" s="434"/>
    </row>
    <row r="7" spans="2:14" ht="14">
      <c r="B7" s="456"/>
      <c r="C7" s="457"/>
      <c r="D7" s="67" t="s">
        <v>14</v>
      </c>
      <c r="E7" s="68">
        <v>18</v>
      </c>
      <c r="F7" s="52"/>
      <c r="G7" s="53"/>
      <c r="H7" s="434"/>
    </row>
    <row r="8" spans="2:14" ht="187" customHeight="1">
      <c r="B8" s="454">
        <v>3</v>
      </c>
      <c r="C8" s="55" t="s">
        <v>384</v>
      </c>
      <c r="D8" s="67"/>
      <c r="E8" s="68"/>
      <c r="F8" s="52"/>
      <c r="G8" s="53"/>
      <c r="H8" s="458"/>
      <c r="N8" s="51"/>
    </row>
    <row r="9" spans="2:14" ht="14">
      <c r="B9" s="456"/>
      <c r="C9" s="459" t="s">
        <v>385</v>
      </c>
      <c r="D9" s="67" t="s">
        <v>15</v>
      </c>
      <c r="E9" s="68">
        <v>600</v>
      </c>
      <c r="F9" s="52"/>
      <c r="G9" s="53"/>
      <c r="H9" s="44"/>
    </row>
    <row r="10" spans="2:14" ht="126">
      <c r="B10" s="454">
        <v>4</v>
      </c>
      <c r="C10" s="55" t="s">
        <v>367</v>
      </c>
      <c r="D10" s="67"/>
      <c r="E10" s="68"/>
      <c r="F10" s="52"/>
      <c r="G10" s="53"/>
      <c r="H10" s="458"/>
    </row>
    <row r="11" spans="2:14" ht="14">
      <c r="B11" s="453"/>
      <c r="C11" s="461" t="s">
        <v>16</v>
      </c>
      <c r="D11" s="67" t="s">
        <v>17</v>
      </c>
      <c r="E11" s="68">
        <v>100</v>
      </c>
      <c r="F11" s="52"/>
      <c r="G11" s="53"/>
      <c r="H11" s="299"/>
    </row>
    <row r="12" spans="2:14" ht="14">
      <c r="B12" s="456"/>
      <c r="C12" s="457" t="s">
        <v>18</v>
      </c>
      <c r="D12" s="67" t="s">
        <v>17</v>
      </c>
      <c r="E12" s="68">
        <v>65</v>
      </c>
      <c r="F12" s="52"/>
      <c r="G12" s="53"/>
      <c r="H12" s="460"/>
    </row>
    <row r="13" spans="2:14" ht="56">
      <c r="B13" s="454">
        <v>5</v>
      </c>
      <c r="C13" s="55" t="s">
        <v>365</v>
      </c>
      <c r="D13" s="468"/>
      <c r="E13" s="470"/>
      <c r="F13" s="471"/>
      <c r="G13" s="473"/>
      <c r="H13" s="458"/>
    </row>
    <row r="14" spans="2:14" ht="14">
      <c r="B14" s="456"/>
      <c r="C14" s="457"/>
      <c r="D14" s="67" t="s">
        <v>14</v>
      </c>
      <c r="E14" s="68">
        <v>4</v>
      </c>
      <c r="F14" s="52"/>
      <c r="G14" s="53"/>
      <c r="H14" s="44"/>
    </row>
    <row r="15" spans="2:14" ht="161.5" customHeight="1">
      <c r="B15" s="454">
        <v>6</v>
      </c>
      <c r="C15" s="465" t="s">
        <v>366</v>
      </c>
      <c r="D15" s="67"/>
      <c r="E15" s="68"/>
      <c r="F15" s="52"/>
      <c r="G15" s="53"/>
      <c r="H15" s="458"/>
    </row>
    <row r="16" spans="2:14" ht="14">
      <c r="B16" s="456"/>
      <c r="C16" s="457"/>
      <c r="D16" s="67" t="s">
        <v>15</v>
      </c>
      <c r="E16" s="68">
        <v>150</v>
      </c>
      <c r="F16" s="52"/>
      <c r="G16" s="53"/>
      <c r="H16" s="44"/>
    </row>
    <row r="17" spans="2:8" ht="126">
      <c r="B17" s="454">
        <v>7</v>
      </c>
      <c r="C17" s="55" t="s">
        <v>368</v>
      </c>
      <c r="D17" s="67"/>
      <c r="E17" s="68"/>
      <c r="F17" s="52"/>
      <c r="G17" s="53"/>
      <c r="H17" s="458"/>
    </row>
    <row r="18" spans="2:8" ht="14">
      <c r="B18" s="456"/>
      <c r="C18" s="457" t="s">
        <v>18</v>
      </c>
      <c r="D18" s="67" t="s">
        <v>17</v>
      </c>
      <c r="E18" s="68">
        <v>30</v>
      </c>
      <c r="F18" s="52"/>
      <c r="G18" s="53"/>
      <c r="H18" s="44"/>
    </row>
    <row r="19" spans="2:8" ht="84">
      <c r="B19" s="454">
        <v>8</v>
      </c>
      <c r="C19" s="55" t="s">
        <v>370</v>
      </c>
      <c r="D19" s="67"/>
      <c r="E19" s="69"/>
      <c r="F19" s="52"/>
      <c r="G19" s="53"/>
      <c r="H19" s="458"/>
    </row>
    <row r="20" spans="2:8" ht="14">
      <c r="B20" s="456"/>
      <c r="C20" s="56"/>
      <c r="D20" s="67" t="s">
        <v>15</v>
      </c>
      <c r="E20" s="69">
        <v>600</v>
      </c>
      <c r="F20" s="52"/>
      <c r="G20" s="53"/>
      <c r="H20" s="460"/>
    </row>
    <row r="21" spans="2:8" ht="84">
      <c r="B21" s="454">
        <v>9</v>
      </c>
      <c r="C21" s="55" t="s">
        <v>369</v>
      </c>
      <c r="D21" s="67"/>
      <c r="E21" s="69"/>
      <c r="F21" s="52"/>
      <c r="G21" s="53"/>
      <c r="H21" s="458"/>
    </row>
    <row r="22" spans="2:8" ht="14">
      <c r="B22" s="456"/>
      <c r="C22" s="56"/>
      <c r="D22" s="67" t="s">
        <v>15</v>
      </c>
      <c r="E22" s="69">
        <v>100</v>
      </c>
      <c r="F22" s="52"/>
      <c r="G22" s="53"/>
      <c r="H22" s="44"/>
    </row>
    <row r="23" spans="2:8" ht="56">
      <c r="B23" s="454">
        <v>10</v>
      </c>
      <c r="C23" s="55" t="s">
        <v>371</v>
      </c>
      <c r="D23" s="66"/>
      <c r="E23" s="70"/>
      <c r="F23" s="49"/>
      <c r="G23" s="50"/>
      <c r="H23" s="458"/>
    </row>
    <row r="24" spans="2:8" ht="14">
      <c r="B24" s="453"/>
      <c r="C24" s="484" t="s">
        <v>19</v>
      </c>
      <c r="D24" s="462" t="s">
        <v>14</v>
      </c>
      <c r="E24" s="467">
        <v>12</v>
      </c>
      <c r="F24" s="463"/>
      <c r="G24" s="464"/>
      <c r="H24" s="299"/>
    </row>
    <row r="25" spans="2:8" ht="96" customHeight="1">
      <c r="B25" s="456"/>
      <c r="C25" s="466" t="s">
        <v>411</v>
      </c>
      <c r="D25" s="65" t="s">
        <v>14</v>
      </c>
      <c r="E25" s="71">
        <v>48</v>
      </c>
      <c r="F25" s="47"/>
      <c r="G25" s="45"/>
      <c r="H25" s="460"/>
    </row>
    <row r="26" spans="2:8" ht="56">
      <c r="B26" s="476">
        <v>11</v>
      </c>
      <c r="C26" s="477" t="s">
        <v>20</v>
      </c>
      <c r="D26" s="469"/>
      <c r="E26" s="68"/>
      <c r="F26" s="52"/>
      <c r="G26" s="474"/>
      <c r="H26" s="44"/>
    </row>
    <row r="27" spans="2:8" ht="14">
      <c r="B27" s="478"/>
      <c r="C27" s="479"/>
      <c r="D27" s="67" t="s">
        <v>13</v>
      </c>
      <c r="E27" s="68">
        <v>1</v>
      </c>
      <c r="F27" s="52"/>
      <c r="G27" s="53"/>
      <c r="H27" s="44"/>
    </row>
    <row r="28" spans="2:8" ht="28">
      <c r="B28" s="476">
        <v>12</v>
      </c>
      <c r="C28" s="54" t="s">
        <v>21</v>
      </c>
      <c r="D28" s="67"/>
      <c r="E28" s="69"/>
      <c r="F28" s="52"/>
      <c r="G28" s="52"/>
      <c r="H28" s="434"/>
    </row>
    <row r="29" spans="2:8" ht="14">
      <c r="B29" s="476"/>
      <c r="C29" s="479" t="s">
        <v>22</v>
      </c>
      <c r="D29" s="67"/>
      <c r="E29" s="69"/>
      <c r="F29" s="52"/>
      <c r="G29" s="52"/>
      <c r="H29" s="434"/>
    </row>
    <row r="30" spans="2:8" ht="14">
      <c r="B30" s="476"/>
      <c r="C30" s="479" t="s">
        <v>23</v>
      </c>
      <c r="D30" s="67"/>
      <c r="E30" s="69"/>
      <c r="F30" s="52"/>
      <c r="G30" s="52"/>
      <c r="H30" s="434"/>
    </row>
    <row r="31" spans="2:8" ht="13">
      <c r="B31" s="476"/>
      <c r="C31" s="480"/>
      <c r="D31" s="67" t="s">
        <v>13</v>
      </c>
      <c r="E31" s="69">
        <v>1</v>
      </c>
      <c r="F31" s="52"/>
      <c r="G31" s="53"/>
      <c r="H31" s="44"/>
    </row>
    <row r="32" spans="2:8" ht="14">
      <c r="B32" s="476">
        <v>13</v>
      </c>
      <c r="C32" s="481" t="s">
        <v>24</v>
      </c>
      <c r="D32" s="67"/>
      <c r="E32" s="69"/>
      <c r="F32" s="472"/>
      <c r="G32" s="53"/>
      <c r="H32" s="44"/>
    </row>
    <row r="33" spans="2:8" ht="13">
      <c r="B33" s="478"/>
      <c r="C33" s="482"/>
      <c r="D33" s="67" t="s">
        <v>13</v>
      </c>
      <c r="E33" s="69">
        <v>4</v>
      </c>
      <c r="F33" s="52"/>
      <c r="G33" s="53"/>
      <c r="H33" s="44"/>
    </row>
    <row r="34" spans="2:8">
      <c r="B34" s="483"/>
      <c r="C34" s="483"/>
      <c r="D34" s="483"/>
      <c r="E34" s="483"/>
      <c r="F34" s="483"/>
      <c r="G34" s="483"/>
      <c r="H34" s="44"/>
    </row>
    <row r="35" spans="2:8" ht="15.5">
      <c r="B35" s="57" t="s">
        <v>25</v>
      </c>
      <c r="C35" s="485" t="s">
        <v>26</v>
      </c>
      <c r="D35" s="486"/>
      <c r="E35" s="486"/>
      <c r="F35" s="486"/>
      <c r="G35" s="487"/>
      <c r="H35" s="60"/>
    </row>
    <row r="36" spans="2:8">
      <c r="B36" s="443"/>
      <c r="C36" s="444"/>
      <c r="D36" s="445"/>
      <c r="E36" s="442"/>
      <c r="F36" s="445"/>
      <c r="G36" s="445"/>
      <c r="H36" s="441"/>
    </row>
  </sheetData>
  <sheetProtection sheet="1" formatCells="0" formatColumns="0" formatRows="0" insertColumns="0" insertRows="0" insertHyperlinks="0" deleteColumns="0" deleteRows="0" selectLockedCells="1" sort="0" autoFilter="0" pivotTables="0"/>
  <mergeCells count="17">
    <mergeCell ref="C35:F35"/>
    <mergeCell ref="B4:B5"/>
    <mergeCell ref="B6:B7"/>
    <mergeCell ref="B8:B9"/>
    <mergeCell ref="B10:B12"/>
    <mergeCell ref="B13:B14"/>
    <mergeCell ref="B15:B16"/>
    <mergeCell ref="B32:B33"/>
    <mergeCell ref="B17:B18"/>
    <mergeCell ref="B19:B20"/>
    <mergeCell ref="B21:B22"/>
    <mergeCell ref="B23:B25"/>
    <mergeCell ref="B26:B27"/>
    <mergeCell ref="B28:B31"/>
    <mergeCell ref="B3:G3"/>
    <mergeCell ref="B34:G34"/>
    <mergeCell ref="B1:H1"/>
  </mergeCells>
  <pageMargins left="1.1417322834645669" right="0.39370078740157483" top="1.1811023622047245" bottom="0.98425196850393715" header="0.51181102362204722" footer="0.51181102362204722"/>
  <pageSetup paperSize="9" scale="75" orientation="portrait" r:id="rId1"/>
  <headerFooter alignWithMargins="0">
    <oddFooter>&amp;R&amp;P</oddFooter>
  </headerFooter>
  <rowBreaks count="1" manualBreakCount="1">
    <brk id="25" min="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B1:H238"/>
  <sheetViews>
    <sheetView tabSelected="1" view="pageBreakPreview" topLeftCell="A232" zoomScale="130" zoomScaleNormal="100" zoomScaleSheetLayoutView="130" zoomScalePageLayoutView="85" workbookViewId="0">
      <selection activeCell="H233" sqref="H233"/>
    </sheetView>
  </sheetViews>
  <sheetFormatPr defaultColWidth="7.1796875" defaultRowHeight="12.5"/>
  <cols>
    <col min="1" max="1" width="3.453125" style="72" customWidth="1"/>
    <col min="2" max="2" width="6.26953125" style="157" customWidth="1"/>
    <col min="3" max="3" width="46" style="158" customWidth="1"/>
    <col min="4" max="4" width="8.7265625" style="159" customWidth="1"/>
    <col min="5" max="5" width="8.7265625" style="160" customWidth="1"/>
    <col min="6" max="6" width="12.453125" style="159" customWidth="1"/>
    <col min="7" max="7" width="13.81640625" style="159" customWidth="1"/>
    <col min="8" max="8" width="24.26953125" style="72" customWidth="1"/>
    <col min="9" max="16384" width="7.1796875" style="72"/>
  </cols>
  <sheetData>
    <row r="1" spans="2:8" ht="21.75" customHeight="1">
      <c r="B1" s="362"/>
      <c r="C1" s="363"/>
      <c r="D1" s="363"/>
      <c r="E1" s="363"/>
      <c r="F1" s="363"/>
      <c r="G1" s="363"/>
      <c r="H1" s="363"/>
    </row>
    <row r="2" spans="2:8" ht="13">
      <c r="B2" s="39"/>
      <c r="C2" s="40"/>
      <c r="D2" s="41" t="s">
        <v>7</v>
      </c>
      <c r="E2" s="42" t="s">
        <v>8</v>
      </c>
      <c r="F2" s="43" t="s">
        <v>9</v>
      </c>
      <c r="G2" s="43" t="s">
        <v>10</v>
      </c>
      <c r="H2" s="73" t="s">
        <v>407</v>
      </c>
    </row>
    <row r="3" spans="2:8" ht="15.5">
      <c r="B3" s="390" t="s">
        <v>27</v>
      </c>
      <c r="C3" s="390"/>
      <c r="D3" s="390"/>
      <c r="E3" s="390"/>
      <c r="F3" s="390"/>
      <c r="G3" s="391"/>
      <c r="H3" s="74"/>
    </row>
    <row r="4" spans="2:8" ht="15.5">
      <c r="B4" s="75"/>
      <c r="C4" s="76"/>
      <c r="D4" s="199"/>
      <c r="E4" s="199"/>
      <c r="F4" s="76"/>
      <c r="G4" s="74"/>
      <c r="H4" s="74"/>
    </row>
    <row r="5" spans="2:8" ht="154">
      <c r="B5" s="368">
        <v>1</v>
      </c>
      <c r="C5" s="77" t="s">
        <v>399</v>
      </c>
      <c r="D5" s="161"/>
      <c r="E5" s="161"/>
      <c r="F5" s="78"/>
      <c r="G5" s="79"/>
    </row>
    <row r="6" spans="2:8" ht="42">
      <c r="B6" s="369"/>
      <c r="C6" s="80" t="s">
        <v>28</v>
      </c>
      <c r="D6" s="162"/>
      <c r="E6" s="162"/>
      <c r="F6" s="79"/>
      <c r="G6" s="79"/>
    </row>
    <row r="7" spans="2:8" ht="70">
      <c r="B7" s="369"/>
      <c r="C7" s="80" t="s">
        <v>29</v>
      </c>
      <c r="D7" s="162"/>
      <c r="E7" s="162"/>
      <c r="F7" s="79"/>
      <c r="G7" s="79"/>
    </row>
    <row r="8" spans="2:8" ht="56">
      <c r="B8" s="369"/>
      <c r="C8" s="80" t="s">
        <v>30</v>
      </c>
      <c r="D8" s="162"/>
      <c r="E8" s="162"/>
      <c r="F8" s="79"/>
      <c r="G8" s="79"/>
    </row>
    <row r="9" spans="2:8" ht="14">
      <c r="B9" s="369"/>
      <c r="C9" s="80" t="s">
        <v>31</v>
      </c>
      <c r="D9" s="162"/>
      <c r="E9" s="162"/>
      <c r="F9" s="79"/>
      <c r="G9" s="79"/>
    </row>
    <row r="10" spans="2:8" ht="28">
      <c r="B10" s="369"/>
      <c r="C10" s="80" t="s">
        <v>32</v>
      </c>
      <c r="D10" s="162"/>
      <c r="E10" s="162"/>
      <c r="F10" s="79"/>
      <c r="G10" s="79"/>
    </row>
    <row r="11" spans="2:8" ht="28">
      <c r="B11" s="369"/>
      <c r="C11" s="80" t="s">
        <v>33</v>
      </c>
      <c r="D11" s="162"/>
      <c r="E11" s="162"/>
      <c r="F11" s="79"/>
      <c r="G11" s="79"/>
    </row>
    <row r="12" spans="2:8" ht="42">
      <c r="B12" s="369"/>
      <c r="C12" s="81" t="s">
        <v>34</v>
      </c>
      <c r="D12" s="162"/>
      <c r="E12" s="162"/>
      <c r="F12" s="79"/>
      <c r="G12" s="79"/>
    </row>
    <row r="13" spans="2:8" ht="14">
      <c r="B13" s="369"/>
      <c r="C13" s="80" t="s">
        <v>35</v>
      </c>
      <c r="D13" s="162"/>
      <c r="E13" s="162"/>
      <c r="F13" s="79"/>
      <c r="G13" s="79"/>
    </row>
    <row r="14" spans="2:8" ht="14">
      <c r="B14" s="369"/>
      <c r="C14" s="80" t="s">
        <v>36</v>
      </c>
      <c r="D14" s="162"/>
      <c r="E14" s="162"/>
      <c r="F14" s="79"/>
      <c r="G14" s="79"/>
    </row>
    <row r="15" spans="2:8" ht="14">
      <c r="B15" s="369"/>
      <c r="C15" s="80" t="s">
        <v>37</v>
      </c>
      <c r="D15" s="162"/>
      <c r="E15" s="162"/>
      <c r="F15" s="79"/>
      <c r="G15" s="79"/>
    </row>
    <row r="16" spans="2:8" ht="14">
      <c r="B16" s="369"/>
      <c r="C16" s="82" t="s">
        <v>38</v>
      </c>
      <c r="D16" s="162"/>
      <c r="E16" s="162"/>
      <c r="F16" s="79"/>
      <c r="G16" s="79"/>
    </row>
    <row r="17" spans="2:8" ht="14">
      <c r="B17" s="369"/>
      <c r="C17" s="83" t="s">
        <v>39</v>
      </c>
      <c r="D17" s="162"/>
      <c r="E17" s="162"/>
      <c r="F17" s="79"/>
      <c r="G17" s="79"/>
    </row>
    <row r="18" spans="2:8" ht="14">
      <c r="B18" s="369"/>
      <c r="C18" s="82" t="s">
        <v>40</v>
      </c>
      <c r="D18" s="162"/>
      <c r="E18" s="162"/>
      <c r="F18" s="79"/>
      <c r="G18" s="79"/>
    </row>
    <row r="19" spans="2:8" ht="14">
      <c r="B19" s="369"/>
      <c r="C19" s="83" t="s">
        <v>41</v>
      </c>
      <c r="D19" s="162"/>
      <c r="E19" s="162"/>
      <c r="F19" s="79"/>
      <c r="G19" s="79"/>
    </row>
    <row r="20" spans="2:8" ht="14">
      <c r="B20" s="369"/>
      <c r="C20" s="83" t="s">
        <v>42</v>
      </c>
      <c r="D20" s="162"/>
      <c r="E20" s="162"/>
      <c r="F20" s="79"/>
      <c r="G20" s="79"/>
    </row>
    <row r="21" spans="2:8" ht="14">
      <c r="B21" s="369"/>
      <c r="C21" s="83" t="s">
        <v>43</v>
      </c>
      <c r="D21" s="162"/>
      <c r="E21" s="162"/>
      <c r="F21" s="79"/>
      <c r="G21" s="79"/>
    </row>
    <row r="22" spans="2:8" ht="28">
      <c r="B22" s="369"/>
      <c r="C22" s="80" t="s">
        <v>44</v>
      </c>
      <c r="D22" s="163" t="s">
        <v>14</v>
      </c>
      <c r="E22" s="164">
        <v>1</v>
      </c>
      <c r="F22" s="84"/>
      <c r="G22" s="84"/>
    </row>
    <row r="23" spans="2:8" ht="42">
      <c r="B23" s="369"/>
      <c r="C23" s="85" t="s">
        <v>386</v>
      </c>
      <c r="D23" s="162"/>
      <c r="E23" s="162"/>
      <c r="F23" s="79"/>
      <c r="G23" s="79"/>
    </row>
    <row r="24" spans="2:8" ht="56">
      <c r="B24" s="370"/>
      <c r="C24" s="86" t="s">
        <v>45</v>
      </c>
      <c r="D24" s="165"/>
      <c r="E24" s="165"/>
      <c r="F24" s="87"/>
      <c r="G24" s="88"/>
      <c r="H24" s="89"/>
    </row>
    <row r="25" spans="2:8" ht="154">
      <c r="B25" s="368">
        <v>2</v>
      </c>
      <c r="C25" s="77" t="s">
        <v>398</v>
      </c>
      <c r="D25" s="161"/>
      <c r="E25" s="161"/>
      <c r="F25" s="78"/>
      <c r="G25" s="78"/>
    </row>
    <row r="26" spans="2:8" ht="42">
      <c r="B26" s="369"/>
      <c r="C26" s="80" t="s">
        <v>28</v>
      </c>
      <c r="D26" s="162"/>
      <c r="E26" s="162"/>
      <c r="F26" s="79"/>
      <c r="G26" s="79"/>
    </row>
    <row r="27" spans="2:8" ht="70">
      <c r="B27" s="369"/>
      <c r="C27" s="80" t="s">
        <v>29</v>
      </c>
      <c r="D27" s="162"/>
      <c r="E27" s="162"/>
      <c r="F27" s="79"/>
      <c r="G27" s="79"/>
    </row>
    <row r="28" spans="2:8" ht="56">
      <c r="B28" s="369"/>
      <c r="C28" s="80" t="s">
        <v>30</v>
      </c>
      <c r="D28" s="162"/>
      <c r="E28" s="162"/>
      <c r="F28" s="79"/>
      <c r="G28" s="79"/>
    </row>
    <row r="29" spans="2:8" ht="14">
      <c r="B29" s="369"/>
      <c r="C29" s="80" t="s">
        <v>31</v>
      </c>
      <c r="D29" s="162"/>
      <c r="E29" s="162"/>
      <c r="F29" s="79"/>
      <c r="G29" s="79"/>
    </row>
    <row r="30" spans="2:8" ht="28">
      <c r="B30" s="369"/>
      <c r="C30" s="80" t="s">
        <v>32</v>
      </c>
      <c r="D30" s="162"/>
      <c r="E30" s="162"/>
      <c r="F30" s="79"/>
      <c r="G30" s="79"/>
    </row>
    <row r="31" spans="2:8" ht="28">
      <c r="B31" s="369"/>
      <c r="C31" s="80" t="s">
        <v>33</v>
      </c>
      <c r="D31" s="162"/>
      <c r="E31" s="162"/>
      <c r="F31" s="79"/>
      <c r="G31" s="79"/>
    </row>
    <row r="32" spans="2:8" ht="42">
      <c r="B32" s="369"/>
      <c r="C32" s="81" t="s">
        <v>34</v>
      </c>
      <c r="D32" s="162"/>
      <c r="E32" s="162"/>
      <c r="F32" s="79"/>
      <c r="G32" s="79"/>
    </row>
    <row r="33" spans="2:7" ht="14">
      <c r="B33" s="369"/>
      <c r="C33" s="80" t="s">
        <v>46</v>
      </c>
      <c r="D33" s="162"/>
      <c r="E33" s="162"/>
      <c r="F33" s="79"/>
      <c r="G33" s="79"/>
    </row>
    <row r="34" spans="2:7" ht="14">
      <c r="B34" s="369"/>
      <c r="C34" s="80" t="s">
        <v>47</v>
      </c>
      <c r="D34" s="162"/>
      <c r="E34" s="162"/>
      <c r="F34" s="79"/>
      <c r="G34" s="79"/>
    </row>
    <row r="35" spans="2:7" ht="14">
      <c r="B35" s="369"/>
      <c r="C35" s="80" t="s">
        <v>37</v>
      </c>
      <c r="D35" s="162"/>
      <c r="E35" s="162"/>
      <c r="F35" s="79"/>
      <c r="G35" s="79"/>
    </row>
    <row r="36" spans="2:7" ht="14">
      <c r="B36" s="369"/>
      <c r="C36" s="82" t="s">
        <v>38</v>
      </c>
      <c r="D36" s="162"/>
      <c r="E36" s="162"/>
      <c r="F36" s="79"/>
      <c r="G36" s="79"/>
    </row>
    <row r="37" spans="2:7" ht="14">
      <c r="B37" s="369"/>
      <c r="C37" s="83" t="s">
        <v>39</v>
      </c>
      <c r="D37" s="162"/>
      <c r="E37" s="162"/>
      <c r="F37" s="79"/>
      <c r="G37" s="79"/>
    </row>
    <row r="38" spans="2:7" ht="14">
      <c r="B38" s="369"/>
      <c r="C38" s="82" t="s">
        <v>40</v>
      </c>
      <c r="D38" s="162"/>
      <c r="E38" s="162"/>
      <c r="F38" s="79"/>
      <c r="G38" s="79"/>
    </row>
    <row r="39" spans="2:7" ht="14">
      <c r="B39" s="369"/>
      <c r="C39" s="83" t="s">
        <v>41</v>
      </c>
      <c r="D39" s="162"/>
      <c r="E39" s="162"/>
      <c r="F39" s="79"/>
      <c r="G39" s="79"/>
    </row>
    <row r="40" spans="2:7" ht="14">
      <c r="B40" s="369"/>
      <c r="C40" s="83" t="s">
        <v>42</v>
      </c>
      <c r="D40" s="162"/>
      <c r="E40" s="162"/>
      <c r="F40" s="79"/>
      <c r="G40" s="79"/>
    </row>
    <row r="41" spans="2:7" ht="14">
      <c r="B41" s="369"/>
      <c r="C41" s="83" t="s">
        <v>43</v>
      </c>
      <c r="D41" s="162"/>
      <c r="E41" s="162"/>
      <c r="F41" s="79"/>
      <c r="G41" s="79"/>
    </row>
    <row r="42" spans="2:7" ht="28">
      <c r="B42" s="369"/>
      <c r="C42" s="80" t="s">
        <v>44</v>
      </c>
      <c r="D42" s="163" t="s">
        <v>14</v>
      </c>
      <c r="E42" s="164">
        <v>1</v>
      </c>
      <c r="F42" s="84"/>
      <c r="G42" s="84"/>
    </row>
    <row r="43" spans="2:7" ht="42">
      <c r="B43" s="369"/>
      <c r="C43" s="85" t="s">
        <v>386</v>
      </c>
      <c r="D43" s="162"/>
      <c r="E43" s="162"/>
      <c r="F43" s="79"/>
      <c r="G43" s="79"/>
    </row>
    <row r="44" spans="2:7" ht="56">
      <c r="B44" s="370"/>
      <c r="C44" s="86" t="s">
        <v>45</v>
      </c>
      <c r="D44" s="165"/>
      <c r="E44" s="165"/>
      <c r="F44" s="87"/>
      <c r="G44" s="88"/>
    </row>
    <row r="45" spans="2:7" ht="154">
      <c r="B45" s="368">
        <v>3</v>
      </c>
      <c r="C45" s="77" t="s">
        <v>400</v>
      </c>
      <c r="D45" s="161"/>
      <c r="E45" s="161"/>
      <c r="F45" s="78"/>
      <c r="G45" s="78"/>
    </row>
    <row r="46" spans="2:7" ht="42">
      <c r="B46" s="369"/>
      <c r="C46" s="80" t="s">
        <v>28</v>
      </c>
      <c r="D46" s="162"/>
      <c r="E46" s="162"/>
      <c r="F46" s="79"/>
      <c r="G46" s="79"/>
    </row>
    <row r="47" spans="2:7" ht="70">
      <c r="B47" s="369"/>
      <c r="C47" s="80" t="s">
        <v>29</v>
      </c>
      <c r="D47" s="162"/>
      <c r="E47" s="162"/>
      <c r="F47" s="79"/>
      <c r="G47" s="79"/>
    </row>
    <row r="48" spans="2:7" ht="56">
      <c r="B48" s="369"/>
      <c r="C48" s="80" t="s">
        <v>30</v>
      </c>
      <c r="D48" s="162"/>
      <c r="E48" s="162"/>
      <c r="F48" s="79"/>
      <c r="G48" s="79"/>
    </row>
    <row r="49" spans="2:7" ht="14">
      <c r="B49" s="369"/>
      <c r="C49" s="80" t="s">
        <v>31</v>
      </c>
      <c r="D49" s="162"/>
      <c r="E49" s="162"/>
      <c r="F49" s="79"/>
      <c r="G49" s="79"/>
    </row>
    <row r="50" spans="2:7" ht="28">
      <c r="B50" s="369"/>
      <c r="C50" s="80" t="s">
        <v>32</v>
      </c>
      <c r="D50" s="162"/>
      <c r="E50" s="162"/>
      <c r="F50" s="79"/>
      <c r="G50" s="79"/>
    </row>
    <row r="51" spans="2:7" ht="28">
      <c r="B51" s="369"/>
      <c r="C51" s="80" t="s">
        <v>33</v>
      </c>
      <c r="D51" s="162"/>
      <c r="E51" s="162"/>
      <c r="F51" s="79"/>
      <c r="G51" s="79"/>
    </row>
    <row r="52" spans="2:7" ht="42">
      <c r="B52" s="369"/>
      <c r="C52" s="81" t="s">
        <v>34</v>
      </c>
      <c r="D52" s="162"/>
      <c r="E52" s="162"/>
      <c r="F52" s="79"/>
      <c r="G52" s="79"/>
    </row>
    <row r="53" spans="2:7" ht="14">
      <c r="B53" s="369"/>
      <c r="C53" s="80" t="s">
        <v>48</v>
      </c>
      <c r="D53" s="162"/>
      <c r="E53" s="162"/>
      <c r="F53" s="79"/>
      <c r="G53" s="79"/>
    </row>
    <row r="54" spans="2:7" ht="14">
      <c r="B54" s="369"/>
      <c r="C54" s="80" t="s">
        <v>49</v>
      </c>
      <c r="D54" s="162"/>
      <c r="E54" s="162"/>
      <c r="F54" s="79"/>
      <c r="G54" s="79"/>
    </row>
    <row r="55" spans="2:7" ht="14">
      <c r="B55" s="369"/>
      <c r="C55" s="80" t="s">
        <v>50</v>
      </c>
      <c r="D55" s="162"/>
      <c r="E55" s="162"/>
      <c r="F55" s="79"/>
      <c r="G55" s="79"/>
    </row>
    <row r="56" spans="2:7" ht="14">
      <c r="B56" s="369"/>
      <c r="C56" s="82" t="s">
        <v>38</v>
      </c>
      <c r="D56" s="162"/>
      <c r="E56" s="162"/>
      <c r="F56" s="79"/>
      <c r="G56" s="79"/>
    </row>
    <row r="57" spans="2:7" ht="14">
      <c r="B57" s="369"/>
      <c r="C57" s="83" t="s">
        <v>51</v>
      </c>
      <c r="D57" s="162"/>
      <c r="E57" s="162"/>
      <c r="F57" s="79"/>
      <c r="G57" s="79"/>
    </row>
    <row r="58" spans="2:7" ht="14">
      <c r="B58" s="369"/>
      <c r="C58" s="82" t="s">
        <v>40</v>
      </c>
      <c r="D58" s="162"/>
      <c r="E58" s="162"/>
      <c r="F58" s="79"/>
      <c r="G58" s="79"/>
    </row>
    <row r="59" spans="2:7" ht="14">
      <c r="B59" s="369"/>
      <c r="C59" s="83" t="s">
        <v>41</v>
      </c>
      <c r="D59" s="162"/>
      <c r="E59" s="162"/>
      <c r="F59" s="79"/>
      <c r="G59" s="79"/>
    </row>
    <row r="60" spans="2:7" ht="14">
      <c r="B60" s="369"/>
      <c r="C60" s="83" t="s">
        <v>42</v>
      </c>
      <c r="D60" s="162"/>
      <c r="E60" s="162"/>
      <c r="F60" s="79"/>
      <c r="G60" s="79"/>
    </row>
    <row r="61" spans="2:7" ht="14">
      <c r="B61" s="369"/>
      <c r="C61" s="83" t="s">
        <v>43</v>
      </c>
      <c r="D61" s="162"/>
      <c r="E61" s="162"/>
      <c r="F61" s="79"/>
      <c r="G61" s="79"/>
    </row>
    <row r="62" spans="2:7" ht="28">
      <c r="B62" s="369"/>
      <c r="C62" s="80" t="s">
        <v>52</v>
      </c>
      <c r="D62" s="163" t="s">
        <v>14</v>
      </c>
      <c r="E62" s="164">
        <v>1</v>
      </c>
      <c r="F62" s="84"/>
      <c r="G62" s="84"/>
    </row>
    <row r="63" spans="2:7" ht="42">
      <c r="B63" s="369"/>
      <c r="C63" s="85" t="s">
        <v>387</v>
      </c>
      <c r="D63" s="162"/>
      <c r="E63" s="162"/>
      <c r="F63" s="79"/>
      <c r="G63" s="79"/>
    </row>
    <row r="64" spans="2:7" ht="56">
      <c r="B64" s="370"/>
      <c r="C64" s="86" t="s">
        <v>45</v>
      </c>
      <c r="D64" s="165"/>
      <c r="E64" s="165"/>
      <c r="F64" s="87"/>
      <c r="G64" s="88"/>
    </row>
    <row r="65" spans="2:7" ht="154">
      <c r="B65" s="368">
        <v>4</v>
      </c>
      <c r="C65" s="77" t="s">
        <v>401</v>
      </c>
      <c r="D65" s="161"/>
      <c r="E65" s="161"/>
      <c r="F65" s="78"/>
      <c r="G65" s="78"/>
    </row>
    <row r="66" spans="2:7" ht="42">
      <c r="B66" s="369"/>
      <c r="C66" s="80" t="s">
        <v>28</v>
      </c>
      <c r="D66" s="162"/>
      <c r="E66" s="162"/>
      <c r="F66" s="79"/>
      <c r="G66" s="79"/>
    </row>
    <row r="67" spans="2:7" ht="70">
      <c r="B67" s="369"/>
      <c r="C67" s="80" t="s">
        <v>29</v>
      </c>
      <c r="D67" s="162"/>
      <c r="E67" s="162"/>
      <c r="F67" s="79"/>
      <c r="G67" s="79"/>
    </row>
    <row r="68" spans="2:7" ht="56">
      <c r="B68" s="369"/>
      <c r="C68" s="80" t="s">
        <v>30</v>
      </c>
      <c r="D68" s="162"/>
      <c r="E68" s="162"/>
      <c r="F68" s="79"/>
      <c r="G68" s="79"/>
    </row>
    <row r="69" spans="2:7" ht="14">
      <c r="B69" s="369"/>
      <c r="C69" s="80" t="s">
        <v>31</v>
      </c>
      <c r="D69" s="162"/>
      <c r="E69" s="162"/>
      <c r="F69" s="79"/>
      <c r="G69" s="79"/>
    </row>
    <row r="70" spans="2:7" ht="28">
      <c r="B70" s="369"/>
      <c r="C70" s="80" t="s">
        <v>32</v>
      </c>
      <c r="D70" s="162"/>
      <c r="E70" s="162"/>
      <c r="F70" s="79"/>
      <c r="G70" s="79"/>
    </row>
    <row r="71" spans="2:7" ht="28">
      <c r="B71" s="369"/>
      <c r="C71" s="80" t="s">
        <v>33</v>
      </c>
      <c r="D71" s="162"/>
      <c r="E71" s="162"/>
      <c r="F71" s="79"/>
      <c r="G71" s="79"/>
    </row>
    <row r="72" spans="2:7" ht="42">
      <c r="B72" s="369"/>
      <c r="C72" s="81" t="s">
        <v>34</v>
      </c>
      <c r="D72" s="162"/>
      <c r="E72" s="162"/>
      <c r="F72" s="79"/>
      <c r="G72" s="79"/>
    </row>
    <row r="73" spans="2:7" ht="14">
      <c r="B73" s="369"/>
      <c r="C73" s="80" t="s">
        <v>53</v>
      </c>
      <c r="D73" s="162"/>
      <c r="E73" s="162"/>
      <c r="F73" s="79"/>
      <c r="G73" s="79"/>
    </row>
    <row r="74" spans="2:7" ht="14">
      <c r="B74" s="369"/>
      <c r="C74" s="80" t="s">
        <v>54</v>
      </c>
      <c r="D74" s="162"/>
      <c r="E74" s="162"/>
      <c r="F74" s="79"/>
      <c r="G74" s="79"/>
    </row>
    <row r="75" spans="2:7" ht="14">
      <c r="B75" s="369"/>
      <c r="C75" s="80" t="s">
        <v>50</v>
      </c>
      <c r="D75" s="162"/>
      <c r="E75" s="162"/>
      <c r="F75" s="79"/>
      <c r="G75" s="79"/>
    </row>
    <row r="76" spans="2:7" ht="14">
      <c r="B76" s="369"/>
      <c r="C76" s="82" t="s">
        <v>38</v>
      </c>
      <c r="D76" s="162"/>
      <c r="E76" s="162"/>
      <c r="F76" s="79"/>
      <c r="G76" s="79"/>
    </row>
    <row r="77" spans="2:7" ht="14">
      <c r="B77" s="369"/>
      <c r="C77" s="83" t="s">
        <v>51</v>
      </c>
      <c r="D77" s="162"/>
      <c r="E77" s="162"/>
      <c r="F77" s="79"/>
      <c r="G77" s="79"/>
    </row>
    <row r="78" spans="2:7" ht="14">
      <c r="B78" s="369"/>
      <c r="C78" s="82" t="s">
        <v>40</v>
      </c>
      <c r="D78" s="162"/>
      <c r="E78" s="162"/>
      <c r="F78" s="79"/>
      <c r="G78" s="79"/>
    </row>
    <row r="79" spans="2:7" ht="14">
      <c r="B79" s="369"/>
      <c r="C79" s="83" t="s">
        <v>41</v>
      </c>
      <c r="D79" s="162"/>
      <c r="E79" s="162"/>
      <c r="F79" s="79"/>
      <c r="G79" s="79"/>
    </row>
    <row r="80" spans="2:7" ht="14">
      <c r="B80" s="369"/>
      <c r="C80" s="83" t="s">
        <v>42</v>
      </c>
      <c r="D80" s="162"/>
      <c r="E80" s="162"/>
      <c r="F80" s="79"/>
      <c r="G80" s="79"/>
    </row>
    <row r="81" spans="2:7" ht="14">
      <c r="B81" s="369"/>
      <c r="C81" s="83" t="s">
        <v>43</v>
      </c>
      <c r="D81" s="162"/>
      <c r="E81" s="162"/>
      <c r="F81" s="79"/>
      <c r="G81" s="79"/>
    </row>
    <row r="82" spans="2:7" ht="28">
      <c r="B82" s="369"/>
      <c r="C82" s="80" t="s">
        <v>52</v>
      </c>
      <c r="D82" s="163" t="s">
        <v>14</v>
      </c>
      <c r="E82" s="164">
        <v>1</v>
      </c>
      <c r="F82" s="84"/>
      <c r="G82" s="84"/>
    </row>
    <row r="83" spans="2:7" ht="42">
      <c r="B83" s="369"/>
      <c r="C83" s="85" t="s">
        <v>386</v>
      </c>
      <c r="D83" s="162"/>
      <c r="E83" s="162"/>
      <c r="F83" s="79"/>
      <c r="G83" s="79"/>
    </row>
    <row r="84" spans="2:7" ht="56">
      <c r="B84" s="370"/>
      <c r="C84" s="86" t="s">
        <v>45</v>
      </c>
      <c r="D84" s="165"/>
      <c r="E84" s="165"/>
      <c r="F84" s="87"/>
      <c r="G84" s="88"/>
    </row>
    <row r="85" spans="2:7" ht="168">
      <c r="B85" s="368">
        <v>5</v>
      </c>
      <c r="C85" s="90" t="s">
        <v>55</v>
      </c>
      <c r="D85" s="166"/>
      <c r="E85" s="166"/>
      <c r="F85" s="91"/>
      <c r="G85" s="92"/>
    </row>
    <row r="86" spans="2:7" ht="14">
      <c r="B86" s="369"/>
      <c r="C86" s="93" t="s">
        <v>56</v>
      </c>
      <c r="D86" s="167"/>
      <c r="E86" s="167"/>
      <c r="F86" s="94"/>
      <c r="G86" s="95"/>
    </row>
    <row r="87" spans="2:7" ht="14">
      <c r="B87" s="369"/>
      <c r="C87" s="96" t="s">
        <v>57</v>
      </c>
      <c r="D87" s="167"/>
      <c r="E87" s="167"/>
      <c r="F87" s="94"/>
      <c r="G87" s="95"/>
    </row>
    <row r="88" spans="2:7" ht="14">
      <c r="B88" s="369"/>
      <c r="C88" s="96" t="s">
        <v>58</v>
      </c>
      <c r="D88" s="167"/>
      <c r="E88" s="167"/>
      <c r="F88" s="94"/>
      <c r="G88" s="95"/>
    </row>
    <row r="89" spans="2:7" ht="14">
      <c r="B89" s="369"/>
      <c r="C89" s="96" t="s">
        <v>59</v>
      </c>
      <c r="D89" s="167"/>
      <c r="E89" s="167"/>
      <c r="F89" s="94"/>
      <c r="G89" s="95"/>
    </row>
    <row r="90" spans="2:7" ht="14">
      <c r="B90" s="369"/>
      <c r="C90" s="96" t="s">
        <v>60</v>
      </c>
      <c r="D90" s="167"/>
      <c r="E90" s="167"/>
      <c r="F90" s="94"/>
      <c r="G90" s="95"/>
    </row>
    <row r="91" spans="2:7" ht="14">
      <c r="B91" s="369"/>
      <c r="C91" s="96" t="s">
        <v>61</v>
      </c>
      <c r="D91" s="167"/>
      <c r="E91" s="167"/>
      <c r="F91" s="94"/>
      <c r="G91" s="95"/>
    </row>
    <row r="92" spans="2:7" ht="14">
      <c r="B92" s="369"/>
      <c r="C92" s="96" t="s">
        <v>62</v>
      </c>
      <c r="D92" s="167"/>
      <c r="E92" s="167"/>
      <c r="F92" s="94"/>
      <c r="G92" s="95"/>
    </row>
    <row r="93" spans="2:7" ht="14">
      <c r="B93" s="369"/>
      <c r="C93" s="96" t="s">
        <v>63</v>
      </c>
      <c r="D93" s="167"/>
      <c r="E93" s="167"/>
      <c r="F93" s="94"/>
      <c r="G93" s="95"/>
    </row>
    <row r="94" spans="2:7" ht="14">
      <c r="B94" s="369"/>
      <c r="C94" s="96" t="s">
        <v>64</v>
      </c>
      <c r="D94" s="167"/>
      <c r="E94" s="167"/>
      <c r="F94" s="94"/>
      <c r="G94" s="95"/>
    </row>
    <row r="95" spans="2:7" ht="14">
      <c r="B95" s="369"/>
      <c r="C95" s="96" t="s">
        <v>65</v>
      </c>
      <c r="D95" s="167"/>
      <c r="E95" s="167"/>
      <c r="F95" s="94"/>
      <c r="G95" s="95"/>
    </row>
    <row r="96" spans="2:7" ht="14">
      <c r="B96" s="369"/>
      <c r="C96" s="96" t="s">
        <v>66</v>
      </c>
      <c r="D96" s="167"/>
      <c r="E96" s="167"/>
      <c r="F96" s="94"/>
      <c r="G96" s="95"/>
    </row>
    <row r="97" spans="2:8" ht="14">
      <c r="B97" s="369"/>
      <c r="C97" s="96" t="s">
        <v>67</v>
      </c>
      <c r="D97" s="167"/>
      <c r="E97" s="167"/>
      <c r="F97" s="94"/>
      <c r="G97" s="95"/>
    </row>
    <row r="98" spans="2:8" ht="14">
      <c r="B98" s="369"/>
      <c r="C98" s="96" t="s">
        <v>68</v>
      </c>
      <c r="D98" s="167"/>
      <c r="E98" s="167"/>
      <c r="F98" s="94"/>
      <c r="G98" s="95"/>
    </row>
    <row r="99" spans="2:8" ht="14">
      <c r="B99" s="369"/>
      <c r="C99" s="96" t="s">
        <v>69</v>
      </c>
      <c r="D99" s="167"/>
      <c r="E99" s="167"/>
      <c r="F99" s="94"/>
      <c r="G99" s="95"/>
    </row>
    <row r="100" spans="2:8" ht="42">
      <c r="B100" s="369"/>
      <c r="C100" s="97" t="s">
        <v>70</v>
      </c>
      <c r="D100" s="168" t="s">
        <v>14</v>
      </c>
      <c r="E100" s="169">
        <v>1</v>
      </c>
      <c r="F100" s="98"/>
      <c r="G100" s="98"/>
      <c r="H100" s="89"/>
    </row>
    <row r="101" spans="2:8" ht="14">
      <c r="B101" s="369"/>
      <c r="C101" s="93" t="s">
        <v>56</v>
      </c>
      <c r="D101" s="167"/>
      <c r="E101" s="167"/>
      <c r="F101" s="94"/>
      <c r="G101" s="95"/>
    </row>
    <row r="102" spans="2:8" ht="14">
      <c r="B102" s="369"/>
      <c r="C102" s="96" t="s">
        <v>71</v>
      </c>
      <c r="D102" s="167"/>
      <c r="E102" s="167"/>
      <c r="F102" s="94"/>
      <c r="G102" s="95"/>
    </row>
    <row r="103" spans="2:8" ht="14">
      <c r="B103" s="369"/>
      <c r="C103" s="96" t="s">
        <v>58</v>
      </c>
      <c r="D103" s="167"/>
      <c r="E103" s="167"/>
      <c r="F103" s="94"/>
      <c r="G103" s="95"/>
    </row>
    <row r="104" spans="2:8" ht="14">
      <c r="B104" s="369"/>
      <c r="C104" s="96" t="s">
        <v>59</v>
      </c>
      <c r="D104" s="167"/>
      <c r="E104" s="167"/>
      <c r="F104" s="94"/>
      <c r="G104" s="95"/>
    </row>
    <row r="105" spans="2:8" ht="14">
      <c r="B105" s="369"/>
      <c r="C105" s="96" t="s">
        <v>72</v>
      </c>
      <c r="D105" s="167"/>
      <c r="E105" s="167"/>
      <c r="F105" s="94"/>
      <c r="G105" s="95"/>
    </row>
    <row r="106" spans="2:8" ht="14">
      <c r="B106" s="369"/>
      <c r="C106" s="96" t="s">
        <v>61</v>
      </c>
      <c r="D106" s="167"/>
      <c r="E106" s="167"/>
      <c r="F106" s="94"/>
      <c r="G106" s="95"/>
    </row>
    <row r="107" spans="2:8" ht="14">
      <c r="B107" s="369"/>
      <c r="C107" s="96" t="s">
        <v>62</v>
      </c>
      <c r="D107" s="167"/>
      <c r="E107" s="167"/>
      <c r="F107" s="94"/>
      <c r="G107" s="95"/>
    </row>
    <row r="108" spans="2:8" ht="14">
      <c r="B108" s="369"/>
      <c r="C108" s="96" t="s">
        <v>63</v>
      </c>
      <c r="D108" s="167"/>
      <c r="E108" s="167"/>
      <c r="F108" s="94"/>
      <c r="G108" s="95"/>
    </row>
    <row r="109" spans="2:8" ht="14">
      <c r="B109" s="369"/>
      <c r="C109" s="96" t="s">
        <v>64</v>
      </c>
      <c r="D109" s="167"/>
      <c r="E109" s="167"/>
      <c r="F109" s="94"/>
      <c r="G109" s="95"/>
    </row>
    <row r="110" spans="2:8" ht="14">
      <c r="B110" s="369"/>
      <c r="C110" s="96" t="s">
        <v>65</v>
      </c>
      <c r="D110" s="167"/>
      <c r="E110" s="167"/>
      <c r="F110" s="94"/>
      <c r="G110" s="95"/>
    </row>
    <row r="111" spans="2:8" ht="14">
      <c r="B111" s="369"/>
      <c r="C111" s="96" t="s">
        <v>66</v>
      </c>
      <c r="D111" s="167"/>
      <c r="E111" s="167"/>
      <c r="F111" s="94"/>
      <c r="G111" s="95"/>
    </row>
    <row r="112" spans="2:8" ht="14">
      <c r="B112" s="369"/>
      <c r="C112" s="96" t="s">
        <v>73</v>
      </c>
      <c r="D112" s="167"/>
      <c r="E112" s="167"/>
      <c r="F112" s="94"/>
      <c r="G112" s="95"/>
    </row>
    <row r="113" spans="2:8" ht="14">
      <c r="B113" s="369"/>
      <c r="C113" s="96" t="s">
        <v>74</v>
      </c>
      <c r="D113" s="167"/>
      <c r="E113" s="167"/>
      <c r="F113" s="94"/>
      <c r="G113" s="95"/>
    </row>
    <row r="114" spans="2:8" ht="14">
      <c r="B114" s="369"/>
      <c r="C114" s="96" t="s">
        <v>75</v>
      </c>
      <c r="D114" s="167"/>
      <c r="E114" s="167"/>
      <c r="F114" s="94"/>
      <c r="G114" s="95"/>
    </row>
    <row r="115" spans="2:8" ht="42">
      <c r="B115" s="369"/>
      <c r="C115" s="97" t="s">
        <v>76</v>
      </c>
      <c r="D115" s="168" t="s">
        <v>14</v>
      </c>
      <c r="E115" s="169">
        <v>1</v>
      </c>
      <c r="F115" s="98"/>
      <c r="G115" s="98"/>
      <c r="H115" s="89"/>
    </row>
    <row r="116" spans="2:8" ht="14">
      <c r="B116" s="369"/>
      <c r="C116" s="93" t="s">
        <v>56</v>
      </c>
      <c r="D116" s="167"/>
      <c r="E116" s="167"/>
      <c r="F116" s="94"/>
      <c r="G116" s="95"/>
    </row>
    <row r="117" spans="2:8" ht="14">
      <c r="B117" s="369"/>
      <c r="C117" s="96" t="s">
        <v>77</v>
      </c>
      <c r="D117" s="167"/>
      <c r="E117" s="167"/>
      <c r="F117" s="94"/>
      <c r="G117" s="95"/>
    </row>
    <row r="118" spans="2:8" ht="14">
      <c r="B118" s="369"/>
      <c r="C118" s="96" t="s">
        <v>58</v>
      </c>
      <c r="D118" s="167"/>
      <c r="E118" s="167"/>
      <c r="F118" s="94"/>
      <c r="G118" s="95"/>
    </row>
    <row r="119" spans="2:8" ht="14">
      <c r="B119" s="369"/>
      <c r="C119" s="96" t="s">
        <v>59</v>
      </c>
      <c r="D119" s="167"/>
      <c r="E119" s="167"/>
      <c r="F119" s="94"/>
      <c r="G119" s="95"/>
    </row>
    <row r="120" spans="2:8" ht="14">
      <c r="B120" s="369"/>
      <c r="C120" s="96" t="s">
        <v>78</v>
      </c>
      <c r="D120" s="167"/>
      <c r="E120" s="167"/>
      <c r="F120" s="94"/>
      <c r="G120" s="95"/>
    </row>
    <row r="121" spans="2:8" ht="14">
      <c r="B121" s="369"/>
      <c r="C121" s="96" t="s">
        <v>61</v>
      </c>
      <c r="D121" s="167"/>
      <c r="E121" s="167"/>
      <c r="F121" s="94"/>
      <c r="G121" s="95"/>
    </row>
    <row r="122" spans="2:8" ht="14">
      <c r="B122" s="369"/>
      <c r="C122" s="96" t="s">
        <v>62</v>
      </c>
      <c r="D122" s="167"/>
      <c r="E122" s="167"/>
      <c r="F122" s="94"/>
      <c r="G122" s="95"/>
    </row>
    <row r="123" spans="2:8" ht="14">
      <c r="B123" s="369"/>
      <c r="C123" s="96" t="s">
        <v>79</v>
      </c>
      <c r="D123" s="167"/>
      <c r="E123" s="167"/>
      <c r="F123" s="94"/>
      <c r="G123" s="95"/>
    </row>
    <row r="124" spans="2:8" ht="14">
      <c r="B124" s="369"/>
      <c r="C124" s="96" t="s">
        <v>80</v>
      </c>
      <c r="D124" s="167"/>
      <c r="E124" s="167"/>
      <c r="F124" s="94"/>
      <c r="G124" s="95"/>
    </row>
    <row r="125" spans="2:8" ht="14">
      <c r="B125" s="369"/>
      <c r="C125" s="96" t="s">
        <v>65</v>
      </c>
      <c r="D125" s="167"/>
      <c r="E125" s="167"/>
      <c r="F125" s="94"/>
      <c r="G125" s="95"/>
    </row>
    <row r="126" spans="2:8" ht="14">
      <c r="B126" s="369"/>
      <c r="C126" s="96" t="s">
        <v>66</v>
      </c>
      <c r="D126" s="167"/>
      <c r="E126" s="167"/>
      <c r="F126" s="94"/>
      <c r="G126" s="95"/>
    </row>
    <row r="127" spans="2:8" ht="14">
      <c r="B127" s="369"/>
      <c r="C127" s="96" t="s">
        <v>81</v>
      </c>
      <c r="D127" s="167"/>
      <c r="E127" s="167"/>
      <c r="F127" s="94"/>
      <c r="G127" s="95"/>
    </row>
    <row r="128" spans="2:8" ht="14">
      <c r="B128" s="369"/>
      <c r="C128" s="96" t="s">
        <v>82</v>
      </c>
      <c r="D128" s="167"/>
      <c r="E128" s="167"/>
      <c r="F128" s="94"/>
      <c r="G128" s="95"/>
    </row>
    <row r="129" spans="2:8" ht="14">
      <c r="B129" s="369"/>
      <c r="C129" s="96" t="s">
        <v>83</v>
      </c>
      <c r="D129" s="167"/>
      <c r="E129" s="167"/>
      <c r="F129" s="94"/>
      <c r="G129" s="95"/>
    </row>
    <row r="130" spans="2:8" ht="42">
      <c r="B130" s="369"/>
      <c r="C130" s="97" t="s">
        <v>84</v>
      </c>
      <c r="D130" s="168" t="s">
        <v>14</v>
      </c>
      <c r="E130" s="169">
        <v>7</v>
      </c>
      <c r="F130" s="98"/>
      <c r="G130" s="98"/>
      <c r="H130" s="89"/>
    </row>
    <row r="131" spans="2:8" ht="14">
      <c r="B131" s="369"/>
      <c r="C131" s="93" t="s">
        <v>56</v>
      </c>
      <c r="D131" s="167"/>
      <c r="E131" s="167"/>
      <c r="F131" s="94"/>
      <c r="G131" s="95"/>
    </row>
    <row r="132" spans="2:8" ht="14">
      <c r="B132" s="369"/>
      <c r="C132" s="96" t="s">
        <v>85</v>
      </c>
      <c r="D132" s="167"/>
      <c r="E132" s="167"/>
      <c r="F132" s="94"/>
      <c r="G132" s="95"/>
    </row>
    <row r="133" spans="2:8" ht="14">
      <c r="B133" s="369"/>
      <c r="C133" s="96" t="s">
        <v>58</v>
      </c>
      <c r="D133" s="167"/>
      <c r="E133" s="167"/>
      <c r="F133" s="94"/>
      <c r="G133" s="95"/>
    </row>
    <row r="134" spans="2:8" ht="14">
      <c r="B134" s="369"/>
      <c r="C134" s="96" t="s">
        <v>59</v>
      </c>
      <c r="D134" s="167"/>
      <c r="E134" s="167"/>
      <c r="F134" s="94"/>
      <c r="G134" s="95"/>
    </row>
    <row r="135" spans="2:8" ht="14">
      <c r="B135" s="369"/>
      <c r="C135" s="96" t="s">
        <v>86</v>
      </c>
      <c r="D135" s="167"/>
      <c r="E135" s="167"/>
      <c r="F135" s="94"/>
      <c r="G135" s="95"/>
    </row>
    <row r="136" spans="2:8" ht="14">
      <c r="B136" s="369"/>
      <c r="C136" s="96" t="s">
        <v>61</v>
      </c>
      <c r="D136" s="167"/>
      <c r="E136" s="167"/>
      <c r="F136" s="94"/>
      <c r="G136" s="95"/>
    </row>
    <row r="137" spans="2:8" ht="14">
      <c r="B137" s="369"/>
      <c r="C137" s="96" t="s">
        <v>62</v>
      </c>
      <c r="D137" s="167"/>
      <c r="E137" s="167"/>
      <c r="F137" s="94"/>
      <c r="G137" s="95"/>
    </row>
    <row r="138" spans="2:8" ht="14">
      <c r="B138" s="369"/>
      <c r="C138" s="96" t="s">
        <v>79</v>
      </c>
      <c r="D138" s="167"/>
      <c r="E138" s="167"/>
      <c r="F138" s="94"/>
      <c r="G138" s="95"/>
    </row>
    <row r="139" spans="2:8" ht="14">
      <c r="B139" s="369"/>
      <c r="C139" s="96" t="s">
        <v>80</v>
      </c>
      <c r="D139" s="167"/>
      <c r="E139" s="167"/>
      <c r="F139" s="94"/>
      <c r="G139" s="95"/>
    </row>
    <row r="140" spans="2:8" ht="14">
      <c r="B140" s="369"/>
      <c r="C140" s="96" t="s">
        <v>65</v>
      </c>
      <c r="D140" s="167"/>
      <c r="E140" s="167"/>
      <c r="F140" s="94"/>
      <c r="G140" s="95"/>
    </row>
    <row r="141" spans="2:8" ht="14">
      <c r="B141" s="369"/>
      <c r="C141" s="96" t="s">
        <v>66</v>
      </c>
      <c r="D141" s="167"/>
      <c r="E141" s="167"/>
      <c r="F141" s="94"/>
      <c r="G141" s="95"/>
    </row>
    <row r="142" spans="2:8" ht="14">
      <c r="B142" s="369"/>
      <c r="C142" s="96" t="s">
        <v>81</v>
      </c>
      <c r="D142" s="167"/>
      <c r="E142" s="167"/>
      <c r="F142" s="94"/>
      <c r="G142" s="95"/>
    </row>
    <row r="143" spans="2:8" ht="14">
      <c r="B143" s="369"/>
      <c r="C143" s="96" t="s">
        <v>87</v>
      </c>
      <c r="D143" s="167"/>
      <c r="E143" s="167"/>
      <c r="F143" s="94"/>
      <c r="G143" s="95"/>
    </row>
    <row r="144" spans="2:8" ht="14">
      <c r="B144" s="369"/>
      <c r="C144" s="96" t="s">
        <v>88</v>
      </c>
      <c r="D144" s="167"/>
      <c r="E144" s="167"/>
      <c r="F144" s="94"/>
      <c r="G144" s="95"/>
    </row>
    <row r="145" spans="2:8" ht="42">
      <c r="B145" s="369"/>
      <c r="C145" s="97" t="s">
        <v>89</v>
      </c>
      <c r="D145" s="168" t="s">
        <v>14</v>
      </c>
      <c r="E145" s="169">
        <v>16</v>
      </c>
      <c r="F145" s="98"/>
      <c r="G145" s="98"/>
      <c r="H145" s="89"/>
    </row>
    <row r="146" spans="2:8" ht="14">
      <c r="B146" s="369"/>
      <c r="C146" s="93" t="s">
        <v>56</v>
      </c>
      <c r="D146" s="167"/>
      <c r="E146" s="167"/>
      <c r="F146" s="94"/>
      <c r="G146" s="95"/>
    </row>
    <row r="147" spans="2:8" ht="14">
      <c r="B147" s="369"/>
      <c r="C147" s="96" t="s">
        <v>90</v>
      </c>
      <c r="D147" s="167"/>
      <c r="E147" s="167"/>
      <c r="F147" s="94"/>
      <c r="G147" s="95"/>
    </row>
    <row r="148" spans="2:8" ht="14">
      <c r="B148" s="369"/>
      <c r="C148" s="96" t="s">
        <v>58</v>
      </c>
      <c r="D148" s="167"/>
      <c r="E148" s="167"/>
      <c r="F148" s="94"/>
      <c r="G148" s="95"/>
    </row>
    <row r="149" spans="2:8" ht="14">
      <c r="B149" s="369"/>
      <c r="C149" s="96" t="s">
        <v>59</v>
      </c>
      <c r="D149" s="167"/>
      <c r="E149" s="167"/>
      <c r="F149" s="94"/>
      <c r="G149" s="95"/>
    </row>
    <row r="150" spans="2:8" ht="14">
      <c r="B150" s="369"/>
      <c r="C150" s="96" t="s">
        <v>91</v>
      </c>
      <c r="D150" s="167"/>
      <c r="E150" s="167"/>
      <c r="F150" s="94"/>
      <c r="G150" s="95"/>
    </row>
    <row r="151" spans="2:8" ht="14">
      <c r="B151" s="369"/>
      <c r="C151" s="96" t="s">
        <v>61</v>
      </c>
      <c r="D151" s="167"/>
      <c r="E151" s="167"/>
      <c r="F151" s="94"/>
      <c r="G151" s="95"/>
    </row>
    <row r="152" spans="2:8" ht="14">
      <c r="B152" s="369"/>
      <c r="C152" s="96" t="s">
        <v>62</v>
      </c>
      <c r="D152" s="167"/>
      <c r="E152" s="167"/>
      <c r="F152" s="94"/>
      <c r="G152" s="95"/>
    </row>
    <row r="153" spans="2:8" ht="14">
      <c r="B153" s="369"/>
      <c r="C153" s="96" t="s">
        <v>92</v>
      </c>
      <c r="D153" s="167"/>
      <c r="E153" s="167"/>
      <c r="F153" s="94"/>
      <c r="G153" s="95"/>
    </row>
    <row r="154" spans="2:8" ht="14">
      <c r="B154" s="369"/>
      <c r="C154" s="96" t="s">
        <v>93</v>
      </c>
      <c r="D154" s="167"/>
      <c r="E154" s="167"/>
      <c r="F154" s="94"/>
      <c r="G154" s="95"/>
    </row>
    <row r="155" spans="2:8" ht="14">
      <c r="B155" s="369"/>
      <c r="C155" s="96" t="s">
        <v>65</v>
      </c>
      <c r="D155" s="167"/>
      <c r="E155" s="167"/>
      <c r="F155" s="94"/>
      <c r="G155" s="95"/>
    </row>
    <row r="156" spans="2:8" ht="14">
      <c r="B156" s="369"/>
      <c r="C156" s="96" t="s">
        <v>66</v>
      </c>
      <c r="D156" s="167"/>
      <c r="E156" s="167"/>
      <c r="F156" s="94"/>
      <c r="G156" s="95"/>
    </row>
    <row r="157" spans="2:8" ht="14">
      <c r="B157" s="369"/>
      <c r="C157" s="96" t="s">
        <v>81</v>
      </c>
      <c r="D157" s="167"/>
      <c r="E157" s="167"/>
      <c r="F157" s="94"/>
      <c r="G157" s="95"/>
    </row>
    <row r="158" spans="2:8" ht="14">
      <c r="B158" s="369"/>
      <c r="C158" s="96" t="s">
        <v>87</v>
      </c>
      <c r="D158" s="167"/>
      <c r="E158" s="167"/>
      <c r="F158" s="94"/>
      <c r="G158" s="95"/>
    </row>
    <row r="159" spans="2:8" ht="14">
      <c r="B159" s="369"/>
      <c r="C159" s="96" t="s">
        <v>88</v>
      </c>
      <c r="D159" s="167"/>
      <c r="E159" s="167"/>
      <c r="F159" s="94"/>
      <c r="G159" s="95"/>
    </row>
    <row r="160" spans="2:8" ht="42">
      <c r="B160" s="369"/>
      <c r="C160" s="97" t="s">
        <v>94</v>
      </c>
      <c r="D160" s="168" t="s">
        <v>14</v>
      </c>
      <c r="E160" s="169">
        <v>3</v>
      </c>
      <c r="F160" s="98"/>
      <c r="G160" s="98"/>
      <c r="H160" s="89"/>
    </row>
    <row r="161" spans="2:8" ht="14">
      <c r="B161" s="369"/>
      <c r="C161" s="93" t="s">
        <v>56</v>
      </c>
      <c r="D161" s="167"/>
      <c r="E161" s="167"/>
      <c r="F161" s="94"/>
      <c r="G161" s="95"/>
    </row>
    <row r="162" spans="2:8" ht="14">
      <c r="B162" s="369"/>
      <c r="C162" s="96" t="s">
        <v>95</v>
      </c>
      <c r="D162" s="167"/>
      <c r="E162" s="167"/>
      <c r="F162" s="94"/>
      <c r="G162" s="95"/>
    </row>
    <row r="163" spans="2:8" ht="14">
      <c r="B163" s="369"/>
      <c r="C163" s="96" t="s">
        <v>58</v>
      </c>
      <c r="D163" s="167"/>
      <c r="E163" s="167"/>
      <c r="F163" s="94"/>
      <c r="G163" s="95"/>
    </row>
    <row r="164" spans="2:8" ht="14">
      <c r="B164" s="369"/>
      <c r="C164" s="96" t="s">
        <v>59</v>
      </c>
      <c r="D164" s="167"/>
      <c r="E164" s="167"/>
      <c r="F164" s="94"/>
      <c r="G164" s="95"/>
    </row>
    <row r="165" spans="2:8" ht="14">
      <c r="B165" s="369"/>
      <c r="C165" s="96" t="s">
        <v>96</v>
      </c>
      <c r="D165" s="167"/>
      <c r="E165" s="167"/>
      <c r="F165" s="94"/>
      <c r="G165" s="95"/>
    </row>
    <row r="166" spans="2:8" ht="14">
      <c r="B166" s="369"/>
      <c r="C166" s="96" t="s">
        <v>61</v>
      </c>
      <c r="D166" s="167"/>
      <c r="E166" s="167"/>
      <c r="F166" s="94"/>
      <c r="G166" s="95"/>
    </row>
    <row r="167" spans="2:8" ht="14">
      <c r="B167" s="369"/>
      <c r="C167" s="96" t="s">
        <v>62</v>
      </c>
      <c r="D167" s="167"/>
      <c r="E167" s="167"/>
      <c r="F167" s="94"/>
      <c r="G167" s="95"/>
    </row>
    <row r="168" spans="2:8" ht="14">
      <c r="B168" s="369"/>
      <c r="C168" s="96" t="s">
        <v>92</v>
      </c>
      <c r="D168" s="167"/>
      <c r="E168" s="167"/>
      <c r="F168" s="94"/>
      <c r="G168" s="95"/>
    </row>
    <row r="169" spans="2:8" ht="14">
      <c r="B169" s="369"/>
      <c r="C169" s="96" t="s">
        <v>93</v>
      </c>
      <c r="D169" s="167"/>
      <c r="E169" s="167"/>
      <c r="F169" s="94"/>
      <c r="G169" s="95"/>
    </row>
    <row r="170" spans="2:8" ht="14">
      <c r="B170" s="369"/>
      <c r="C170" s="96" t="s">
        <v>65</v>
      </c>
      <c r="D170" s="167"/>
      <c r="E170" s="167"/>
      <c r="F170" s="94"/>
      <c r="G170" s="95"/>
    </row>
    <row r="171" spans="2:8" ht="14">
      <c r="B171" s="369"/>
      <c r="C171" s="96" t="s">
        <v>66</v>
      </c>
      <c r="D171" s="167"/>
      <c r="E171" s="167"/>
      <c r="F171" s="94"/>
      <c r="G171" s="95"/>
    </row>
    <row r="172" spans="2:8" ht="14">
      <c r="B172" s="369"/>
      <c r="C172" s="96" t="s">
        <v>81</v>
      </c>
      <c r="D172" s="167"/>
      <c r="E172" s="167"/>
      <c r="F172" s="94"/>
      <c r="G172" s="95"/>
    </row>
    <row r="173" spans="2:8" ht="14">
      <c r="B173" s="369"/>
      <c r="C173" s="96" t="s">
        <v>87</v>
      </c>
      <c r="D173" s="167"/>
      <c r="E173" s="167"/>
      <c r="F173" s="94"/>
      <c r="G173" s="95"/>
    </row>
    <row r="174" spans="2:8" ht="14">
      <c r="B174" s="369"/>
      <c r="C174" s="96" t="s">
        <v>88</v>
      </c>
      <c r="D174" s="167"/>
      <c r="E174" s="167"/>
      <c r="F174" s="94"/>
      <c r="G174" s="95"/>
    </row>
    <row r="175" spans="2:8" ht="42">
      <c r="B175" s="369"/>
      <c r="C175" s="80" t="s">
        <v>97</v>
      </c>
      <c r="D175" s="163" t="s">
        <v>14</v>
      </c>
      <c r="E175" s="164">
        <v>1</v>
      </c>
      <c r="F175" s="84"/>
      <c r="G175" s="84"/>
    </row>
    <row r="176" spans="2:8" ht="90" customHeight="1">
      <c r="B176" s="370"/>
      <c r="C176" s="86" t="s">
        <v>388</v>
      </c>
      <c r="D176" s="165"/>
      <c r="E176" s="165"/>
      <c r="F176" s="87"/>
      <c r="G176" s="88"/>
      <c r="H176" s="89"/>
    </row>
    <row r="177" spans="2:8" ht="112">
      <c r="B177" s="368">
        <v>6</v>
      </c>
      <c r="C177" s="99" t="s">
        <v>98</v>
      </c>
      <c r="D177" s="166"/>
      <c r="E177" s="166"/>
      <c r="F177" s="91"/>
      <c r="G177" s="92"/>
    </row>
    <row r="178" spans="2:8" ht="28">
      <c r="B178" s="369"/>
      <c r="C178" s="96" t="s">
        <v>99</v>
      </c>
      <c r="D178" s="167"/>
      <c r="E178" s="167"/>
      <c r="F178" s="94"/>
      <c r="G178" s="95"/>
    </row>
    <row r="179" spans="2:8" ht="28">
      <c r="B179" s="370"/>
      <c r="C179" s="100" t="s">
        <v>100</v>
      </c>
      <c r="D179" s="168" t="s">
        <v>14</v>
      </c>
      <c r="E179" s="169">
        <v>30</v>
      </c>
      <c r="F179" s="98"/>
      <c r="G179" s="98"/>
    </row>
    <row r="180" spans="2:8" ht="112">
      <c r="B180" s="371" t="s">
        <v>101</v>
      </c>
      <c r="C180" s="99" t="s">
        <v>102</v>
      </c>
      <c r="D180" s="170"/>
      <c r="E180" s="171"/>
      <c r="F180" s="101"/>
      <c r="G180" s="102"/>
    </row>
    <row r="181" spans="2:8" ht="42">
      <c r="B181" s="372"/>
      <c r="C181" s="96" t="s">
        <v>103</v>
      </c>
      <c r="D181" s="164"/>
      <c r="E181" s="164"/>
      <c r="F181" s="103"/>
      <c r="G181" s="104"/>
    </row>
    <row r="182" spans="2:8" ht="14">
      <c r="B182" s="373"/>
      <c r="C182" s="100"/>
      <c r="D182" s="168" t="s">
        <v>14</v>
      </c>
      <c r="E182" s="169">
        <v>1</v>
      </c>
      <c r="F182" s="98"/>
      <c r="G182" s="98"/>
      <c r="H182" s="89"/>
    </row>
    <row r="183" spans="2:8" ht="42">
      <c r="B183" s="368">
        <v>8</v>
      </c>
      <c r="C183" s="99" t="s">
        <v>104</v>
      </c>
      <c r="D183" s="166"/>
      <c r="E183" s="166"/>
      <c r="F183" s="91"/>
      <c r="G183" s="92"/>
    </row>
    <row r="184" spans="2:8" ht="28">
      <c r="B184" s="370"/>
      <c r="C184" s="100" t="s">
        <v>105</v>
      </c>
      <c r="D184" s="168" t="s">
        <v>14</v>
      </c>
      <c r="E184" s="169">
        <v>3</v>
      </c>
      <c r="F184" s="98"/>
      <c r="G184" s="98"/>
      <c r="H184" s="89"/>
    </row>
    <row r="185" spans="2:8" ht="28">
      <c r="B185" s="368">
        <v>9</v>
      </c>
      <c r="C185" s="48" t="s">
        <v>106</v>
      </c>
      <c r="D185" s="166"/>
      <c r="E185" s="166"/>
      <c r="F185" s="91"/>
      <c r="G185" s="92"/>
    </row>
    <row r="186" spans="2:8" ht="14">
      <c r="B186" s="369"/>
      <c r="C186" s="105" t="s">
        <v>107</v>
      </c>
      <c r="D186" s="167"/>
      <c r="E186" s="167"/>
      <c r="F186" s="94"/>
      <c r="G186" s="95"/>
    </row>
    <row r="187" spans="2:8" ht="14">
      <c r="B187" s="369"/>
      <c r="C187" s="106" t="s">
        <v>108</v>
      </c>
      <c r="D187" s="167"/>
      <c r="E187" s="167"/>
      <c r="F187" s="94"/>
      <c r="G187" s="95"/>
    </row>
    <row r="188" spans="2:8" ht="14">
      <c r="B188" s="369"/>
      <c r="C188" s="106" t="s">
        <v>109</v>
      </c>
      <c r="D188" s="167"/>
      <c r="E188" s="167"/>
      <c r="F188" s="94"/>
      <c r="G188" s="95"/>
    </row>
    <row r="189" spans="2:8" ht="28">
      <c r="B189" s="369"/>
      <c r="C189" s="107" t="s">
        <v>110</v>
      </c>
      <c r="D189" s="167"/>
      <c r="E189" s="167"/>
      <c r="F189" s="94"/>
      <c r="G189" s="95"/>
    </row>
    <row r="190" spans="2:8" ht="14">
      <c r="B190" s="369"/>
      <c r="C190" s="108" t="s">
        <v>111</v>
      </c>
      <c r="D190" s="167"/>
      <c r="E190" s="167"/>
      <c r="F190" s="94"/>
      <c r="G190" s="95"/>
    </row>
    <row r="191" spans="2:8" ht="14">
      <c r="B191" s="369"/>
      <c r="C191" s="108" t="s">
        <v>112</v>
      </c>
      <c r="D191" s="167"/>
      <c r="E191" s="167"/>
      <c r="F191" s="94"/>
      <c r="G191" s="95"/>
    </row>
    <row r="192" spans="2:8" ht="28">
      <c r="B192" s="370"/>
      <c r="C192" s="100" t="s">
        <v>113</v>
      </c>
      <c r="D192" s="168" t="s">
        <v>14</v>
      </c>
      <c r="E192" s="169">
        <v>9</v>
      </c>
      <c r="F192" s="98"/>
      <c r="G192" s="98"/>
      <c r="H192" s="89"/>
    </row>
    <row r="193" spans="2:8" ht="112">
      <c r="B193" s="374">
        <v>11</v>
      </c>
      <c r="C193" s="109" t="s">
        <v>114</v>
      </c>
      <c r="D193" s="172"/>
      <c r="E193" s="173"/>
      <c r="F193" s="110"/>
      <c r="G193" s="111"/>
    </row>
    <row r="194" spans="2:8" ht="14">
      <c r="B194" s="375"/>
      <c r="C194" s="112" t="s">
        <v>115</v>
      </c>
      <c r="D194" s="174" t="s">
        <v>17</v>
      </c>
      <c r="E194" s="175">
        <v>20</v>
      </c>
      <c r="F194" s="113"/>
      <c r="G194" s="114"/>
      <c r="H194" s="74"/>
    </row>
    <row r="195" spans="2:8" ht="14">
      <c r="B195" s="375"/>
      <c r="C195" s="112" t="s">
        <v>116</v>
      </c>
      <c r="D195" s="174" t="s">
        <v>17</v>
      </c>
      <c r="E195" s="175">
        <v>315</v>
      </c>
      <c r="F195" s="113"/>
      <c r="G195" s="114"/>
      <c r="H195" s="74"/>
    </row>
    <row r="196" spans="2:8" ht="14">
      <c r="B196" s="375"/>
      <c r="C196" s="112" t="s">
        <v>117</v>
      </c>
      <c r="D196" s="174" t="s">
        <v>17</v>
      </c>
      <c r="E196" s="175">
        <v>45</v>
      </c>
      <c r="F196" s="113"/>
      <c r="G196" s="114"/>
      <c r="H196" s="74"/>
    </row>
    <row r="197" spans="2:8" ht="14">
      <c r="B197" s="375"/>
      <c r="C197" s="112" t="s">
        <v>118</v>
      </c>
      <c r="D197" s="174" t="s">
        <v>17</v>
      </c>
      <c r="E197" s="175">
        <v>315</v>
      </c>
      <c r="F197" s="113"/>
      <c r="G197" s="114"/>
      <c r="H197" s="74"/>
    </row>
    <row r="198" spans="2:8" ht="14">
      <c r="B198" s="376"/>
      <c r="C198" s="112" t="s">
        <v>119</v>
      </c>
      <c r="D198" s="174" t="s">
        <v>17</v>
      </c>
      <c r="E198" s="175">
        <v>115</v>
      </c>
      <c r="F198" s="113"/>
      <c r="G198" s="114"/>
      <c r="H198" s="74"/>
    </row>
    <row r="199" spans="2:8" ht="98">
      <c r="B199" s="377">
        <v>12</v>
      </c>
      <c r="C199" s="109" t="s">
        <v>120</v>
      </c>
      <c r="D199" s="172"/>
      <c r="E199" s="173"/>
      <c r="F199" s="110"/>
      <c r="G199" s="111"/>
    </row>
    <row r="200" spans="2:8" ht="14">
      <c r="B200" s="378"/>
      <c r="C200" s="112" t="s">
        <v>121</v>
      </c>
      <c r="D200" s="174" t="s">
        <v>17</v>
      </c>
      <c r="E200" s="175">
        <v>75</v>
      </c>
      <c r="F200" s="113"/>
      <c r="G200" s="114"/>
      <c r="H200" s="74"/>
    </row>
    <row r="201" spans="2:8" ht="14">
      <c r="B201" s="378"/>
      <c r="C201" s="112" t="s">
        <v>122</v>
      </c>
      <c r="D201" s="174" t="s">
        <v>17</v>
      </c>
      <c r="E201" s="175">
        <v>140</v>
      </c>
      <c r="F201" s="113"/>
      <c r="G201" s="114"/>
      <c r="H201" s="74"/>
    </row>
    <row r="202" spans="2:8" ht="14">
      <c r="B202" s="379"/>
      <c r="C202" s="112" t="s">
        <v>123</v>
      </c>
      <c r="D202" s="174" t="s">
        <v>17</v>
      </c>
      <c r="E202" s="175">
        <v>140</v>
      </c>
      <c r="F202" s="113"/>
      <c r="G202" s="114"/>
      <c r="H202" s="74"/>
    </row>
    <row r="203" spans="2:8" ht="98">
      <c r="B203" s="377">
        <v>13</v>
      </c>
      <c r="C203" s="115" t="s">
        <v>373</v>
      </c>
      <c r="D203" s="172"/>
      <c r="E203" s="173"/>
      <c r="F203" s="110"/>
      <c r="G203" s="111"/>
    </row>
    <row r="204" spans="2:8" ht="14">
      <c r="B204" s="378"/>
      <c r="C204" s="112" t="s">
        <v>121</v>
      </c>
      <c r="D204" s="174" t="s">
        <v>17</v>
      </c>
      <c r="E204" s="175">
        <v>75</v>
      </c>
      <c r="F204" s="113"/>
      <c r="G204" s="114"/>
      <c r="H204" s="74"/>
    </row>
    <row r="205" spans="2:8" ht="14">
      <c r="B205" s="378"/>
      <c r="C205" s="112" t="s">
        <v>122</v>
      </c>
      <c r="D205" s="174" t="s">
        <v>17</v>
      </c>
      <c r="E205" s="175">
        <v>140</v>
      </c>
      <c r="F205" s="113"/>
      <c r="G205" s="114"/>
      <c r="H205" s="74"/>
    </row>
    <row r="206" spans="2:8" ht="14">
      <c r="B206" s="379"/>
      <c r="C206" s="112" t="s">
        <v>123</v>
      </c>
      <c r="D206" s="174" t="s">
        <v>17</v>
      </c>
      <c r="E206" s="175">
        <v>140</v>
      </c>
      <c r="F206" s="113"/>
      <c r="G206" s="114"/>
      <c r="H206" s="74"/>
    </row>
    <row r="207" spans="2:8" ht="28">
      <c r="B207" s="380">
        <v>14</v>
      </c>
      <c r="C207" s="116" t="s">
        <v>124</v>
      </c>
      <c r="D207" s="176"/>
      <c r="E207" s="177"/>
      <c r="F207" s="117"/>
      <c r="G207" s="102"/>
      <c r="H207" s="74"/>
    </row>
    <row r="208" spans="2:8" ht="14">
      <c r="B208" s="381"/>
      <c r="C208" s="118"/>
      <c r="D208" s="178" t="s">
        <v>125</v>
      </c>
      <c r="E208" s="179">
        <v>20</v>
      </c>
      <c r="F208" s="120"/>
      <c r="G208" s="114"/>
      <c r="H208" s="74"/>
    </row>
    <row r="209" spans="2:8" ht="70">
      <c r="B209" s="382">
        <v>15</v>
      </c>
      <c r="C209" s="121" t="s">
        <v>372</v>
      </c>
      <c r="D209" s="180"/>
      <c r="E209" s="181"/>
      <c r="F209" s="122"/>
      <c r="G209" s="123"/>
    </row>
    <row r="210" spans="2:8" ht="14">
      <c r="B210" s="383"/>
      <c r="C210" s="124" t="s">
        <v>126</v>
      </c>
      <c r="D210" s="174" t="s">
        <v>17</v>
      </c>
      <c r="E210" s="175">
        <v>120</v>
      </c>
      <c r="F210" s="113"/>
      <c r="G210" s="114"/>
      <c r="H210" s="74"/>
    </row>
    <row r="211" spans="2:8" ht="14">
      <c r="B211" s="383"/>
      <c r="C211" s="124" t="s">
        <v>127</v>
      </c>
      <c r="D211" s="174" t="s">
        <v>17</v>
      </c>
      <c r="E211" s="175">
        <v>45</v>
      </c>
      <c r="F211" s="113"/>
      <c r="G211" s="114"/>
      <c r="H211" s="74"/>
    </row>
    <row r="212" spans="2:8" ht="14">
      <c r="B212" s="383"/>
      <c r="C212" s="124" t="s">
        <v>128</v>
      </c>
      <c r="D212" s="174" t="s">
        <v>17</v>
      </c>
      <c r="E212" s="175">
        <v>40</v>
      </c>
      <c r="F212" s="113"/>
      <c r="G212" s="114"/>
      <c r="H212" s="74"/>
    </row>
    <row r="213" spans="2:8" ht="14">
      <c r="B213" s="384"/>
      <c r="C213" s="124" t="s">
        <v>129</v>
      </c>
      <c r="D213" s="174" t="s">
        <v>17</v>
      </c>
      <c r="E213" s="175">
        <v>35</v>
      </c>
      <c r="F213" s="113"/>
      <c r="G213" s="114"/>
      <c r="H213" s="74"/>
    </row>
    <row r="214" spans="2:8" ht="56">
      <c r="B214" s="382">
        <v>16</v>
      </c>
      <c r="C214" s="125" t="s">
        <v>130</v>
      </c>
      <c r="D214" s="182"/>
      <c r="E214" s="183"/>
      <c r="F214" s="126"/>
      <c r="G214" s="123"/>
    </row>
    <row r="215" spans="2:8" ht="14">
      <c r="B215" s="384"/>
      <c r="C215" s="127"/>
      <c r="D215" s="174" t="s">
        <v>13</v>
      </c>
      <c r="E215" s="175">
        <v>2</v>
      </c>
      <c r="F215" s="113"/>
      <c r="G215" s="114"/>
      <c r="H215" s="74"/>
    </row>
    <row r="216" spans="2:8" ht="70">
      <c r="B216" s="385">
        <v>17</v>
      </c>
      <c r="C216" s="128" t="s">
        <v>389</v>
      </c>
      <c r="D216" s="184"/>
      <c r="E216" s="185"/>
      <c r="F216" s="129"/>
      <c r="G216" s="129"/>
    </row>
    <row r="217" spans="2:8" ht="14">
      <c r="B217" s="386"/>
      <c r="C217" s="130" t="s">
        <v>131</v>
      </c>
      <c r="D217" s="186" t="s">
        <v>14</v>
      </c>
      <c r="E217" s="187">
        <v>2</v>
      </c>
      <c r="F217" s="131"/>
      <c r="G217" s="114"/>
      <c r="H217" s="74"/>
    </row>
    <row r="218" spans="2:8" ht="70">
      <c r="B218" s="387">
        <v>18</v>
      </c>
      <c r="C218" s="132" t="s">
        <v>390</v>
      </c>
      <c r="D218" s="188"/>
      <c r="E218" s="189"/>
      <c r="F218" s="133"/>
      <c r="G218" s="133"/>
    </row>
    <row r="219" spans="2:8" ht="14">
      <c r="B219" s="388"/>
      <c r="C219" s="134"/>
      <c r="D219" s="190" t="s">
        <v>15</v>
      </c>
      <c r="E219" s="191">
        <v>450</v>
      </c>
      <c r="F219" s="135"/>
      <c r="G219" s="114"/>
      <c r="H219" s="74"/>
    </row>
    <row r="220" spans="2:8" ht="14">
      <c r="B220" s="387">
        <v>19</v>
      </c>
      <c r="C220" s="136" t="s">
        <v>132</v>
      </c>
      <c r="D220" s="192"/>
      <c r="E220" s="193"/>
      <c r="F220" s="137"/>
      <c r="G220" s="133"/>
    </row>
    <row r="221" spans="2:8" ht="14">
      <c r="B221" s="389"/>
      <c r="C221" s="138" t="s">
        <v>133</v>
      </c>
      <c r="D221" s="194"/>
      <c r="E221" s="195"/>
      <c r="F221" s="139"/>
      <c r="G221" s="140"/>
    </row>
    <row r="222" spans="2:8" ht="14">
      <c r="B222" s="389"/>
      <c r="C222" s="138" t="s">
        <v>134</v>
      </c>
      <c r="D222" s="194"/>
      <c r="E222" s="195"/>
      <c r="F222" s="139"/>
      <c r="G222" s="140"/>
    </row>
    <row r="223" spans="2:8" ht="14">
      <c r="B223" s="389"/>
      <c r="C223" s="138" t="s">
        <v>135</v>
      </c>
      <c r="D223" s="194"/>
      <c r="E223" s="195"/>
      <c r="F223" s="139"/>
      <c r="G223" s="140"/>
    </row>
    <row r="224" spans="2:8" ht="14">
      <c r="B224" s="389"/>
      <c r="C224" s="138" t="s">
        <v>136</v>
      </c>
      <c r="D224" s="194"/>
      <c r="E224" s="195"/>
      <c r="F224" s="139"/>
      <c r="G224" s="140"/>
    </row>
    <row r="225" spans="2:8" ht="14">
      <c r="B225" s="388"/>
      <c r="C225" s="134"/>
      <c r="D225" s="190" t="s">
        <v>13</v>
      </c>
      <c r="E225" s="196">
        <v>1</v>
      </c>
      <c r="F225" s="135"/>
      <c r="G225" s="114"/>
      <c r="H225" s="74"/>
    </row>
    <row r="226" spans="2:8" ht="56">
      <c r="B226" s="387">
        <v>20</v>
      </c>
      <c r="C226" s="136" t="s">
        <v>20</v>
      </c>
      <c r="D226" s="192"/>
      <c r="E226" s="193"/>
      <c r="F226" s="137"/>
      <c r="G226" s="133"/>
    </row>
    <row r="227" spans="2:8" ht="14">
      <c r="B227" s="388"/>
      <c r="C227" s="134"/>
      <c r="D227" s="190" t="s">
        <v>13</v>
      </c>
      <c r="E227" s="196">
        <v>1</v>
      </c>
      <c r="F227" s="135"/>
      <c r="G227" s="114"/>
      <c r="H227" s="74"/>
    </row>
    <row r="228" spans="2:8" ht="42">
      <c r="B228" s="377">
        <v>21</v>
      </c>
      <c r="C228" s="141" t="s">
        <v>137</v>
      </c>
      <c r="D228" s="172"/>
      <c r="E228" s="173"/>
      <c r="F228" s="110"/>
      <c r="G228" s="142"/>
    </row>
    <row r="229" spans="2:8" ht="14">
      <c r="B229" s="379"/>
      <c r="C229" s="143"/>
      <c r="D229" s="174" t="s">
        <v>13</v>
      </c>
      <c r="E229" s="175">
        <v>1</v>
      </c>
      <c r="F229" s="113"/>
      <c r="G229" s="114"/>
      <c r="H229" s="74"/>
    </row>
    <row r="230" spans="2:8" ht="14">
      <c r="B230" s="377">
        <v>22</v>
      </c>
      <c r="C230" s="144" t="s">
        <v>138</v>
      </c>
      <c r="D230" s="172"/>
      <c r="E230" s="173"/>
      <c r="F230" s="110"/>
      <c r="G230" s="142"/>
    </row>
    <row r="231" spans="2:8" ht="14">
      <c r="B231" s="379"/>
      <c r="C231" s="143"/>
      <c r="D231" s="174" t="s">
        <v>15</v>
      </c>
      <c r="E231" s="175">
        <v>68</v>
      </c>
      <c r="F231" s="113"/>
      <c r="G231" s="114"/>
      <c r="H231" s="74"/>
    </row>
    <row r="232" spans="2:8" ht="98">
      <c r="B232" s="377">
        <v>23</v>
      </c>
      <c r="C232" s="145" t="s">
        <v>139</v>
      </c>
      <c r="D232" s="172"/>
      <c r="E232" s="173"/>
      <c r="F232" s="110"/>
      <c r="G232" s="142"/>
    </row>
    <row r="233" spans="2:8" ht="14">
      <c r="B233" s="379"/>
      <c r="C233" s="143"/>
      <c r="D233" s="174" t="s">
        <v>13</v>
      </c>
      <c r="E233" s="175">
        <v>4</v>
      </c>
      <c r="F233" s="113"/>
      <c r="G233" s="114"/>
      <c r="H233" s="74"/>
    </row>
    <row r="234" spans="2:8" ht="42">
      <c r="B234" s="377">
        <v>24</v>
      </c>
      <c r="C234" s="146" t="s">
        <v>374</v>
      </c>
      <c r="D234" s="172"/>
      <c r="E234" s="173"/>
      <c r="F234" s="110"/>
      <c r="G234" s="142"/>
    </row>
    <row r="235" spans="2:8" ht="14">
      <c r="B235" s="379"/>
      <c r="C235" s="143"/>
      <c r="D235" s="174" t="s">
        <v>140</v>
      </c>
      <c r="E235" s="175">
        <v>3</v>
      </c>
      <c r="F235" s="113"/>
      <c r="G235" s="114"/>
      <c r="H235" s="74"/>
    </row>
    <row r="236" spans="2:8" ht="13">
      <c r="B236" s="147"/>
      <c r="C236" s="148"/>
      <c r="D236" s="197"/>
      <c r="E236" s="198"/>
      <c r="F236" s="149"/>
      <c r="G236" s="150"/>
    </row>
    <row r="237" spans="2:8" ht="15.5">
      <c r="B237" s="151"/>
      <c r="C237" s="152"/>
      <c r="D237" s="153"/>
      <c r="E237" s="153"/>
      <c r="F237" s="153"/>
      <c r="G237" s="154"/>
    </row>
    <row r="238" spans="2:8" ht="15.5">
      <c r="B238" s="155" t="s">
        <v>141</v>
      </c>
      <c r="C238" s="366" t="s">
        <v>142</v>
      </c>
      <c r="D238" s="367"/>
      <c r="E238" s="367"/>
      <c r="F238" s="367"/>
      <c r="G238" s="156"/>
    </row>
  </sheetData>
  <sheetProtection sheet="1" formatCells="0" formatColumns="0" formatRows="0" insertColumns="0" insertRows="0" insertHyperlinks="0" deleteColumns="0" deleteRows="0" selectLockedCells="1" sort="0" autoFilter="0" pivotTables="0"/>
  <mergeCells count="26">
    <mergeCell ref="B1:H1"/>
    <mergeCell ref="B228:B229"/>
    <mergeCell ref="B230:B231"/>
    <mergeCell ref="B232:B233"/>
    <mergeCell ref="B234:B235"/>
    <mergeCell ref="B209:B213"/>
    <mergeCell ref="B214:B215"/>
    <mergeCell ref="B216:B217"/>
    <mergeCell ref="B218:B219"/>
    <mergeCell ref="B220:B225"/>
    <mergeCell ref="B226:B227"/>
    <mergeCell ref="B3:G3"/>
    <mergeCell ref="C238:F238"/>
    <mergeCell ref="B5:B24"/>
    <mergeCell ref="B25:B44"/>
    <mergeCell ref="B45:B64"/>
    <mergeCell ref="B65:B84"/>
    <mergeCell ref="B85:B176"/>
    <mergeCell ref="B177:B179"/>
    <mergeCell ref="B180:B182"/>
    <mergeCell ref="B183:B184"/>
    <mergeCell ref="B185:B192"/>
    <mergeCell ref="B193:B198"/>
    <mergeCell ref="B199:B202"/>
    <mergeCell ref="B203:B206"/>
    <mergeCell ref="B207:B208"/>
  </mergeCells>
  <pageMargins left="1.1417322834645669" right="0.39370078740157483" top="1.1811023622047245" bottom="0.98425196850393715" header="0.51181102362204722" footer="0.51181102362204722"/>
  <pageSetup paperSize="9" scale="72" orientation="portrait" r:id="rId1"/>
  <headerFooter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sheetPr>
  <dimension ref="B1:J193"/>
  <sheetViews>
    <sheetView view="pageBreakPreview" topLeftCell="A184" zoomScale="115" zoomScaleNormal="150" zoomScaleSheetLayoutView="115" workbookViewId="0">
      <selection activeCell="H4" sqref="H4"/>
    </sheetView>
  </sheetViews>
  <sheetFormatPr defaultColWidth="9.1796875" defaultRowHeight="12.5"/>
  <cols>
    <col min="1" max="1" width="4.1796875" style="200" customWidth="1"/>
    <col min="2" max="2" width="4.7265625" style="270" customWidth="1"/>
    <col min="3" max="3" width="45.7265625" style="271" customWidth="1"/>
    <col min="4" max="4" width="8.7265625" style="272" customWidth="1"/>
    <col min="5" max="5" width="8.7265625" style="273" customWidth="1"/>
    <col min="6" max="6" width="12.453125" style="272" customWidth="1"/>
    <col min="7" max="7" width="12.453125" style="200" customWidth="1"/>
    <col min="8" max="8" width="24.1796875" style="200" customWidth="1"/>
    <col min="9" max="16384" width="9.1796875" style="200"/>
  </cols>
  <sheetData>
    <row r="1" spans="2:9" ht="25" customHeight="1">
      <c r="B1" s="362"/>
      <c r="C1" s="363"/>
      <c r="D1" s="363"/>
      <c r="E1" s="363"/>
      <c r="F1" s="363"/>
      <c r="G1" s="363"/>
      <c r="H1" s="363"/>
    </row>
    <row r="2" spans="2:9" ht="20.149999999999999" customHeight="1">
      <c r="B2" s="39"/>
      <c r="C2" s="40"/>
      <c r="D2" s="41" t="s">
        <v>7</v>
      </c>
      <c r="E2" s="42" t="s">
        <v>8</v>
      </c>
      <c r="F2" s="43" t="s">
        <v>9</v>
      </c>
      <c r="G2" s="43" t="s">
        <v>10</v>
      </c>
      <c r="H2" s="201" t="s">
        <v>407</v>
      </c>
    </row>
    <row r="3" spans="2:9" ht="15.5">
      <c r="B3" s="399" t="s">
        <v>143</v>
      </c>
      <c r="C3" s="399"/>
      <c r="D3" s="399"/>
      <c r="E3" s="399"/>
      <c r="F3" s="399"/>
      <c r="G3" s="202"/>
    </row>
    <row r="4" spans="2:9" ht="84">
      <c r="B4" s="392">
        <v>1</v>
      </c>
      <c r="C4" s="203" t="s">
        <v>402</v>
      </c>
      <c r="D4" s="274"/>
      <c r="E4" s="274"/>
      <c r="F4" s="204"/>
      <c r="G4" s="204"/>
    </row>
    <row r="5" spans="2:9" ht="84">
      <c r="B5" s="392"/>
      <c r="C5" s="203" t="s">
        <v>403</v>
      </c>
      <c r="D5" s="274"/>
      <c r="E5" s="274"/>
      <c r="F5" s="204"/>
      <c r="G5" s="204"/>
    </row>
    <row r="6" spans="2:9" ht="56">
      <c r="B6" s="392"/>
      <c r="C6" s="203" t="s">
        <v>404</v>
      </c>
      <c r="D6" s="274"/>
      <c r="E6" s="274"/>
      <c r="F6" s="204"/>
      <c r="G6" s="204"/>
    </row>
    <row r="7" spans="2:9" ht="168">
      <c r="B7" s="392"/>
      <c r="C7" s="203" t="s">
        <v>405</v>
      </c>
      <c r="D7" s="274"/>
      <c r="E7" s="274"/>
      <c r="F7" s="204"/>
      <c r="G7" s="204"/>
    </row>
    <row r="8" spans="2:9" ht="28">
      <c r="B8" s="392"/>
      <c r="C8" s="205" t="s">
        <v>144</v>
      </c>
      <c r="D8" s="274"/>
      <c r="E8" s="274"/>
      <c r="F8" s="204"/>
      <c r="G8" s="204"/>
      <c r="I8" s="206"/>
    </row>
    <row r="9" spans="2:9" ht="14">
      <c r="B9" s="392"/>
      <c r="C9" s="207" t="s">
        <v>145</v>
      </c>
      <c r="D9" s="274"/>
      <c r="E9" s="274"/>
      <c r="F9" s="204"/>
      <c r="G9" s="204"/>
    </row>
    <row r="10" spans="2:9" ht="14">
      <c r="B10" s="392"/>
      <c r="C10" s="205" t="s">
        <v>146</v>
      </c>
      <c r="D10" s="274"/>
      <c r="E10" s="274"/>
      <c r="F10" s="204"/>
      <c r="G10" s="204"/>
    </row>
    <row r="11" spans="2:9" ht="14">
      <c r="B11" s="392"/>
      <c r="C11" s="205" t="s">
        <v>147</v>
      </c>
      <c r="D11" s="274"/>
      <c r="E11" s="274"/>
      <c r="F11" s="204"/>
      <c r="G11" s="204"/>
    </row>
    <row r="12" spans="2:9" ht="14">
      <c r="B12" s="392"/>
      <c r="C12" s="205" t="s">
        <v>148</v>
      </c>
      <c r="D12" s="274"/>
      <c r="E12" s="274"/>
      <c r="F12" s="204"/>
      <c r="G12" s="204"/>
    </row>
    <row r="13" spans="2:9" ht="14">
      <c r="B13" s="392"/>
      <c r="C13" s="208" t="s">
        <v>149</v>
      </c>
      <c r="D13" s="274"/>
      <c r="E13" s="274"/>
      <c r="F13" s="204"/>
      <c r="G13" s="204"/>
    </row>
    <row r="14" spans="2:9" ht="14">
      <c r="B14" s="392"/>
      <c r="C14" s="205" t="s">
        <v>150</v>
      </c>
      <c r="D14" s="274"/>
      <c r="E14" s="274"/>
      <c r="F14" s="204"/>
      <c r="G14" s="204"/>
    </row>
    <row r="15" spans="2:9" ht="14">
      <c r="B15" s="392"/>
      <c r="C15" s="205" t="s">
        <v>151</v>
      </c>
      <c r="D15" s="274"/>
      <c r="E15" s="274"/>
      <c r="F15" s="204"/>
      <c r="G15" s="204"/>
    </row>
    <row r="16" spans="2:9" ht="14">
      <c r="B16" s="392"/>
      <c r="C16" s="205" t="s">
        <v>152</v>
      </c>
      <c r="D16" s="274"/>
      <c r="E16" s="274"/>
      <c r="F16" s="204"/>
      <c r="G16" s="204"/>
    </row>
    <row r="17" spans="2:7" ht="14">
      <c r="B17" s="392"/>
      <c r="C17" s="209" t="s">
        <v>153</v>
      </c>
      <c r="D17" s="274"/>
      <c r="E17" s="274"/>
      <c r="F17" s="204"/>
      <c r="G17" s="204"/>
    </row>
    <row r="18" spans="2:7" ht="14">
      <c r="B18" s="392"/>
      <c r="C18" s="205" t="s">
        <v>154</v>
      </c>
      <c r="D18" s="274"/>
      <c r="E18" s="274"/>
      <c r="F18" s="204"/>
      <c r="G18" s="204"/>
    </row>
    <row r="19" spans="2:7" ht="14">
      <c r="B19" s="392"/>
      <c r="C19" s="210" t="s">
        <v>155</v>
      </c>
      <c r="D19" s="274"/>
      <c r="E19" s="274"/>
      <c r="F19" s="204"/>
      <c r="G19" s="204"/>
    </row>
    <row r="20" spans="2:7" ht="14">
      <c r="B20" s="392"/>
      <c r="C20" s="210" t="s">
        <v>156</v>
      </c>
      <c r="D20" s="274"/>
      <c r="E20" s="274"/>
      <c r="F20" s="204"/>
      <c r="G20" s="204"/>
    </row>
    <row r="21" spans="2:7" ht="14">
      <c r="B21" s="392"/>
      <c r="C21" s="208" t="s">
        <v>157</v>
      </c>
      <c r="D21" s="274"/>
      <c r="E21" s="274"/>
      <c r="F21" s="204"/>
      <c r="G21" s="204"/>
    </row>
    <row r="22" spans="2:7" ht="14">
      <c r="B22" s="392"/>
      <c r="C22" s="208" t="s">
        <v>158</v>
      </c>
      <c r="D22" s="274"/>
      <c r="E22" s="274"/>
      <c r="F22" s="204"/>
      <c r="G22" s="204"/>
    </row>
    <row r="23" spans="2:7" ht="14">
      <c r="B23" s="392"/>
      <c r="C23" s="205" t="s">
        <v>159</v>
      </c>
      <c r="D23" s="274"/>
      <c r="E23" s="274"/>
      <c r="F23" s="204"/>
      <c r="G23" s="204"/>
    </row>
    <row r="24" spans="2:7" ht="14">
      <c r="B24" s="392"/>
      <c r="C24" s="205" t="s">
        <v>160</v>
      </c>
      <c r="D24" s="274"/>
      <c r="E24" s="274"/>
      <c r="F24" s="204"/>
      <c r="G24" s="204"/>
    </row>
    <row r="25" spans="2:7" ht="14">
      <c r="B25" s="392"/>
      <c r="C25" s="210" t="s">
        <v>161</v>
      </c>
      <c r="D25" s="274"/>
      <c r="E25" s="274"/>
      <c r="F25" s="204"/>
      <c r="G25" s="204"/>
    </row>
    <row r="26" spans="2:7" ht="14">
      <c r="B26" s="392"/>
      <c r="C26" s="211" t="s">
        <v>162</v>
      </c>
      <c r="D26" s="274"/>
      <c r="E26" s="274"/>
      <c r="F26" s="204"/>
      <c r="G26" s="204"/>
    </row>
    <row r="27" spans="2:7" ht="14">
      <c r="B27" s="392"/>
      <c r="C27" s="212" t="s">
        <v>163</v>
      </c>
      <c r="D27" s="274"/>
      <c r="E27" s="274"/>
      <c r="F27" s="204"/>
      <c r="G27" s="204"/>
    </row>
    <row r="28" spans="2:7" ht="14">
      <c r="B28" s="392"/>
      <c r="C28" s="213" t="s">
        <v>164</v>
      </c>
      <c r="D28" s="274"/>
      <c r="E28" s="274"/>
      <c r="F28" s="204"/>
      <c r="G28" s="204"/>
    </row>
    <row r="29" spans="2:7" ht="14">
      <c r="B29" s="392"/>
      <c r="C29" s="211" t="s">
        <v>165</v>
      </c>
      <c r="D29" s="274"/>
      <c r="E29" s="274"/>
      <c r="F29" s="204"/>
      <c r="G29" s="204"/>
    </row>
    <row r="30" spans="2:7" ht="14">
      <c r="B30" s="392"/>
      <c r="C30" s="210" t="s">
        <v>166</v>
      </c>
      <c r="D30" s="274"/>
      <c r="E30" s="274"/>
      <c r="F30" s="204"/>
      <c r="G30" s="204"/>
    </row>
    <row r="31" spans="2:7" ht="14">
      <c r="B31" s="392"/>
      <c r="C31" s="211" t="s">
        <v>167</v>
      </c>
      <c r="D31" s="274"/>
      <c r="E31" s="274"/>
      <c r="F31" s="204"/>
      <c r="G31" s="204"/>
    </row>
    <row r="32" spans="2:7" ht="14">
      <c r="B32" s="392"/>
      <c r="C32" s="211" t="s">
        <v>168</v>
      </c>
      <c r="D32" s="274"/>
      <c r="E32" s="274"/>
      <c r="F32" s="204"/>
      <c r="G32" s="204"/>
    </row>
    <row r="33" spans="2:7" ht="14">
      <c r="B33" s="392"/>
      <c r="C33" s="211" t="s">
        <v>169</v>
      </c>
      <c r="D33" s="274"/>
      <c r="E33" s="274"/>
      <c r="F33" s="204"/>
      <c r="G33" s="204"/>
    </row>
    <row r="34" spans="2:7" ht="14">
      <c r="B34" s="392"/>
      <c r="C34" s="211" t="s">
        <v>170</v>
      </c>
      <c r="D34" s="274"/>
      <c r="E34" s="274"/>
      <c r="F34" s="204"/>
      <c r="G34" s="204"/>
    </row>
    <row r="35" spans="2:7" ht="14">
      <c r="B35" s="392"/>
      <c r="C35" s="211" t="s">
        <v>171</v>
      </c>
      <c r="D35" s="274"/>
      <c r="E35" s="274"/>
      <c r="F35" s="204"/>
      <c r="G35" s="204"/>
    </row>
    <row r="36" spans="2:7" ht="14">
      <c r="B36" s="392"/>
      <c r="C36" s="211" t="s">
        <v>172</v>
      </c>
      <c r="D36" s="274"/>
      <c r="E36" s="274"/>
      <c r="F36" s="204"/>
      <c r="G36" s="204"/>
    </row>
    <row r="37" spans="2:7" ht="14">
      <c r="B37" s="392"/>
      <c r="C37" s="211" t="s">
        <v>173</v>
      </c>
      <c r="D37" s="274"/>
      <c r="E37" s="274"/>
      <c r="F37" s="204"/>
      <c r="G37" s="204"/>
    </row>
    <row r="38" spans="2:7" ht="14">
      <c r="B38" s="392"/>
      <c r="C38" s="211" t="s">
        <v>174</v>
      </c>
      <c r="D38" s="274"/>
      <c r="E38" s="274"/>
      <c r="F38" s="204"/>
      <c r="G38" s="204"/>
    </row>
    <row r="39" spans="2:7" ht="14">
      <c r="B39" s="392"/>
      <c r="C39" s="211" t="s">
        <v>175</v>
      </c>
      <c r="D39" s="274"/>
      <c r="E39" s="274"/>
      <c r="F39" s="204"/>
      <c r="G39" s="204"/>
    </row>
    <row r="40" spans="2:7" ht="14">
      <c r="B40" s="392"/>
      <c r="C40" s="211" t="s">
        <v>176</v>
      </c>
      <c r="D40" s="274"/>
      <c r="E40" s="274"/>
      <c r="F40" s="204"/>
      <c r="G40" s="204"/>
    </row>
    <row r="41" spans="2:7" ht="14">
      <c r="B41" s="392"/>
      <c r="C41" s="211" t="s">
        <v>177</v>
      </c>
      <c r="D41" s="274"/>
      <c r="E41" s="274"/>
      <c r="F41" s="204"/>
      <c r="G41" s="204"/>
    </row>
    <row r="42" spans="2:7" ht="14">
      <c r="B42" s="392"/>
      <c r="C42" s="211" t="s">
        <v>178</v>
      </c>
      <c r="D42" s="274"/>
      <c r="E42" s="274"/>
      <c r="F42" s="204"/>
      <c r="G42" s="204"/>
    </row>
    <row r="43" spans="2:7" ht="14">
      <c r="B43" s="392"/>
      <c r="C43" s="211" t="s">
        <v>179</v>
      </c>
      <c r="D43" s="274"/>
      <c r="E43" s="274"/>
      <c r="F43" s="204"/>
      <c r="G43" s="204"/>
    </row>
    <row r="44" spans="2:7" ht="14">
      <c r="B44" s="392"/>
      <c r="C44" s="211" t="s">
        <v>180</v>
      </c>
      <c r="D44" s="274"/>
      <c r="E44" s="274"/>
      <c r="F44" s="204"/>
      <c r="G44" s="204"/>
    </row>
    <row r="45" spans="2:7" ht="14">
      <c r="B45" s="392"/>
      <c r="C45" s="214" t="s">
        <v>181</v>
      </c>
      <c r="D45" s="274"/>
      <c r="E45" s="274"/>
      <c r="F45" s="204"/>
      <c r="G45" s="204"/>
    </row>
    <row r="46" spans="2:7" ht="28">
      <c r="B46" s="392"/>
      <c r="C46" s="215" t="s">
        <v>182</v>
      </c>
      <c r="D46" s="274"/>
      <c r="E46" s="274"/>
      <c r="F46" s="204"/>
      <c r="G46" s="204"/>
    </row>
    <row r="47" spans="2:7" ht="14">
      <c r="B47" s="392"/>
      <c r="C47" s="216" t="s">
        <v>391</v>
      </c>
      <c r="D47" s="274"/>
      <c r="E47" s="274"/>
      <c r="F47" s="204"/>
      <c r="G47" s="204"/>
    </row>
    <row r="48" spans="2:7" ht="42">
      <c r="B48" s="392"/>
      <c r="C48" s="214" t="s">
        <v>183</v>
      </c>
      <c r="D48" s="274"/>
      <c r="E48" s="274"/>
      <c r="F48" s="204"/>
      <c r="G48" s="204"/>
    </row>
    <row r="49" spans="2:10" ht="14">
      <c r="B49" s="392"/>
      <c r="C49" s="217"/>
      <c r="D49" s="275" t="s">
        <v>13</v>
      </c>
      <c r="E49" s="276">
        <v>1</v>
      </c>
      <c r="F49" s="218"/>
      <c r="G49" s="218"/>
      <c r="H49" s="219"/>
    </row>
    <row r="50" spans="2:10" ht="154">
      <c r="B50" s="392">
        <v>2</v>
      </c>
      <c r="C50" s="220" t="s">
        <v>184</v>
      </c>
      <c r="D50" s="274"/>
      <c r="E50" s="277"/>
      <c r="F50" s="204"/>
      <c r="G50" s="204"/>
    </row>
    <row r="51" spans="2:10" ht="42">
      <c r="B51" s="392"/>
      <c r="C51" s="221" t="s">
        <v>185</v>
      </c>
      <c r="D51" s="274"/>
      <c r="E51" s="277"/>
      <c r="F51" s="204"/>
      <c r="G51" s="204"/>
    </row>
    <row r="52" spans="2:10" ht="42">
      <c r="B52" s="392"/>
      <c r="C52" s="221" t="s">
        <v>186</v>
      </c>
      <c r="D52" s="274"/>
      <c r="E52" s="277"/>
      <c r="F52" s="204"/>
      <c r="G52" s="204"/>
    </row>
    <row r="53" spans="2:10" ht="14">
      <c r="B53" s="392"/>
      <c r="C53" s="221" t="s">
        <v>187</v>
      </c>
      <c r="D53" s="274"/>
      <c r="E53" s="277"/>
      <c r="F53" s="204"/>
      <c r="G53" s="204"/>
      <c r="J53" s="206"/>
    </row>
    <row r="54" spans="2:10" ht="14">
      <c r="B54" s="392"/>
      <c r="C54" s="211" t="s">
        <v>172</v>
      </c>
      <c r="D54" s="274"/>
      <c r="E54" s="277"/>
      <c r="F54" s="204"/>
      <c r="G54" s="204"/>
      <c r="J54" s="206"/>
    </row>
    <row r="55" spans="2:10" ht="14">
      <c r="B55" s="392"/>
      <c r="C55" s="211" t="s">
        <v>188</v>
      </c>
      <c r="D55" s="274"/>
      <c r="E55" s="277"/>
      <c r="F55" s="204"/>
      <c r="G55" s="204"/>
    </row>
    <row r="56" spans="2:10" ht="14">
      <c r="B56" s="392"/>
      <c r="C56" s="211" t="s">
        <v>189</v>
      </c>
      <c r="D56" s="274"/>
      <c r="E56" s="277"/>
      <c r="F56" s="204"/>
      <c r="G56" s="204"/>
    </row>
    <row r="57" spans="2:10" ht="14">
      <c r="B57" s="392"/>
      <c r="C57" s="211" t="s">
        <v>190</v>
      </c>
      <c r="D57" s="274"/>
      <c r="E57" s="277"/>
      <c r="F57" s="204"/>
      <c r="G57" s="204"/>
    </row>
    <row r="58" spans="2:10" ht="14">
      <c r="B58" s="392"/>
      <c r="C58" s="214" t="s">
        <v>191</v>
      </c>
      <c r="D58" s="278"/>
      <c r="E58" s="279"/>
      <c r="F58" s="204"/>
      <c r="G58" s="204"/>
    </row>
    <row r="59" spans="2:10" ht="42">
      <c r="B59" s="392"/>
      <c r="C59" s="214" t="s">
        <v>183</v>
      </c>
      <c r="D59" s="274"/>
      <c r="E59" s="274"/>
      <c r="F59" s="204"/>
      <c r="G59" s="204"/>
    </row>
    <row r="60" spans="2:10" ht="56">
      <c r="B60" s="392"/>
      <c r="C60" s="222" t="s">
        <v>45</v>
      </c>
      <c r="D60" s="274"/>
      <c r="E60" s="274"/>
      <c r="F60" s="204"/>
      <c r="G60" s="204"/>
    </row>
    <row r="61" spans="2:10" ht="14">
      <c r="B61" s="392"/>
      <c r="C61" s="217"/>
      <c r="D61" s="278" t="s">
        <v>13</v>
      </c>
      <c r="E61" s="276">
        <v>1</v>
      </c>
      <c r="F61" s="218"/>
      <c r="G61" s="218"/>
      <c r="H61" s="219"/>
    </row>
    <row r="62" spans="2:10" ht="84">
      <c r="B62" s="392">
        <v>3</v>
      </c>
      <c r="C62" s="203" t="s">
        <v>406</v>
      </c>
      <c r="D62" s="274"/>
      <c r="E62" s="274"/>
      <c r="F62" s="204"/>
      <c r="G62" s="204"/>
    </row>
    <row r="63" spans="2:10" ht="84">
      <c r="B63" s="392"/>
      <c r="C63" s="203" t="s">
        <v>403</v>
      </c>
      <c r="D63" s="274"/>
      <c r="E63" s="274"/>
      <c r="F63" s="204"/>
      <c r="G63" s="204"/>
    </row>
    <row r="64" spans="2:10" ht="56">
      <c r="B64" s="392"/>
      <c r="C64" s="203" t="s">
        <v>404</v>
      </c>
      <c r="D64" s="274"/>
      <c r="E64" s="274"/>
      <c r="F64" s="204"/>
      <c r="G64" s="204"/>
    </row>
    <row r="65" spans="2:7" ht="168">
      <c r="B65" s="392"/>
      <c r="C65" s="203" t="s">
        <v>405</v>
      </c>
      <c r="D65" s="274"/>
      <c r="E65" s="274"/>
      <c r="F65" s="204"/>
      <c r="G65" s="204"/>
    </row>
    <row r="66" spans="2:7" ht="28">
      <c r="B66" s="392"/>
      <c r="C66" s="205" t="s">
        <v>144</v>
      </c>
      <c r="D66" s="274"/>
      <c r="E66" s="274"/>
      <c r="F66" s="204"/>
      <c r="G66" s="204"/>
    </row>
    <row r="67" spans="2:7" ht="14">
      <c r="B67" s="392"/>
      <c r="C67" s="207" t="s">
        <v>145</v>
      </c>
      <c r="D67" s="274"/>
      <c r="E67" s="274"/>
      <c r="F67" s="204"/>
      <c r="G67" s="204"/>
    </row>
    <row r="68" spans="2:7" ht="14">
      <c r="B68" s="392"/>
      <c r="C68" s="205" t="s">
        <v>192</v>
      </c>
      <c r="D68" s="274"/>
      <c r="E68" s="274"/>
      <c r="F68" s="204"/>
      <c r="G68" s="204"/>
    </row>
    <row r="69" spans="2:7" ht="14">
      <c r="B69" s="392"/>
      <c r="C69" s="205" t="s">
        <v>193</v>
      </c>
      <c r="D69" s="274"/>
      <c r="E69" s="274"/>
      <c r="F69" s="204"/>
      <c r="G69" s="204"/>
    </row>
    <row r="70" spans="2:7" ht="14">
      <c r="B70" s="392"/>
      <c r="C70" s="205" t="s">
        <v>194</v>
      </c>
      <c r="D70" s="274"/>
      <c r="E70" s="274"/>
      <c r="F70" s="204"/>
      <c r="G70" s="204"/>
    </row>
    <row r="71" spans="2:7" ht="14">
      <c r="B71" s="392"/>
      <c r="C71" s="208" t="s">
        <v>149</v>
      </c>
      <c r="D71" s="274"/>
      <c r="E71" s="274"/>
      <c r="F71" s="204"/>
      <c r="G71" s="204"/>
    </row>
    <row r="72" spans="2:7" ht="14">
      <c r="B72" s="392"/>
      <c r="C72" s="205" t="s">
        <v>150</v>
      </c>
      <c r="D72" s="274"/>
      <c r="E72" s="274"/>
      <c r="F72" s="204"/>
      <c r="G72" s="204"/>
    </row>
    <row r="73" spans="2:7" ht="14">
      <c r="B73" s="392"/>
      <c r="C73" s="205" t="s">
        <v>151</v>
      </c>
      <c r="D73" s="274"/>
      <c r="E73" s="274"/>
      <c r="F73" s="204"/>
      <c r="G73" s="204"/>
    </row>
    <row r="74" spans="2:7" ht="14">
      <c r="B74" s="392"/>
      <c r="C74" s="205" t="s">
        <v>195</v>
      </c>
      <c r="D74" s="274"/>
      <c r="E74" s="274"/>
      <c r="F74" s="204"/>
      <c r="G74" s="204"/>
    </row>
    <row r="75" spans="2:7" ht="14">
      <c r="B75" s="392"/>
      <c r="C75" s="209" t="s">
        <v>196</v>
      </c>
      <c r="D75" s="274"/>
      <c r="E75" s="274"/>
      <c r="F75" s="204"/>
      <c r="G75" s="204"/>
    </row>
    <row r="76" spans="2:7" ht="14">
      <c r="B76" s="392"/>
      <c r="C76" s="205" t="s">
        <v>197</v>
      </c>
      <c r="D76" s="274"/>
      <c r="E76" s="274"/>
      <c r="F76" s="204"/>
      <c r="G76" s="204"/>
    </row>
    <row r="77" spans="2:7" ht="14">
      <c r="B77" s="392"/>
      <c r="C77" s="210" t="s">
        <v>155</v>
      </c>
      <c r="D77" s="274"/>
      <c r="E77" s="274"/>
      <c r="F77" s="204"/>
      <c r="G77" s="204"/>
    </row>
    <row r="78" spans="2:7" ht="14">
      <c r="B78" s="392"/>
      <c r="C78" s="210" t="s">
        <v>198</v>
      </c>
      <c r="D78" s="274"/>
      <c r="E78" s="274"/>
      <c r="F78" s="204"/>
      <c r="G78" s="204"/>
    </row>
    <row r="79" spans="2:7" ht="14">
      <c r="B79" s="392"/>
      <c r="C79" s="208" t="s">
        <v>199</v>
      </c>
      <c r="D79" s="274"/>
      <c r="E79" s="274"/>
      <c r="F79" s="204"/>
      <c r="G79" s="204"/>
    </row>
    <row r="80" spans="2:7" ht="14">
      <c r="B80" s="392"/>
      <c r="C80" s="208" t="s">
        <v>158</v>
      </c>
      <c r="D80" s="274"/>
      <c r="E80" s="274"/>
      <c r="F80" s="204"/>
      <c r="G80" s="204"/>
    </row>
    <row r="81" spans="2:7" ht="14">
      <c r="B81" s="392"/>
      <c r="C81" s="205" t="s">
        <v>159</v>
      </c>
      <c r="D81" s="274"/>
      <c r="E81" s="274"/>
      <c r="F81" s="204"/>
      <c r="G81" s="204"/>
    </row>
    <row r="82" spans="2:7" ht="14">
      <c r="B82" s="392"/>
      <c r="C82" s="205" t="s">
        <v>160</v>
      </c>
      <c r="D82" s="274"/>
      <c r="E82" s="274"/>
      <c r="F82" s="204"/>
      <c r="G82" s="204"/>
    </row>
    <row r="83" spans="2:7" ht="14">
      <c r="B83" s="392"/>
      <c r="C83" s="210" t="s">
        <v>200</v>
      </c>
      <c r="D83" s="274"/>
      <c r="E83" s="274"/>
      <c r="F83" s="204"/>
      <c r="G83" s="204"/>
    </row>
    <row r="84" spans="2:7" ht="14">
      <c r="B84" s="392"/>
      <c r="C84" s="211" t="s">
        <v>201</v>
      </c>
      <c r="D84" s="274"/>
      <c r="E84" s="274"/>
      <c r="F84" s="204"/>
      <c r="G84" s="204"/>
    </row>
    <row r="85" spans="2:7" ht="14">
      <c r="B85" s="392"/>
      <c r="C85" s="212" t="s">
        <v>202</v>
      </c>
      <c r="D85" s="274"/>
      <c r="E85" s="274"/>
      <c r="F85" s="204"/>
      <c r="G85" s="204"/>
    </row>
    <row r="86" spans="2:7" ht="14">
      <c r="B86" s="392"/>
      <c r="C86" s="213" t="s">
        <v>164</v>
      </c>
      <c r="D86" s="274"/>
      <c r="E86" s="274"/>
      <c r="F86" s="204"/>
      <c r="G86" s="204"/>
    </row>
    <row r="87" spans="2:7" ht="14">
      <c r="B87" s="392"/>
      <c r="C87" s="211" t="s">
        <v>165</v>
      </c>
      <c r="D87" s="274"/>
      <c r="E87" s="274"/>
      <c r="F87" s="204"/>
      <c r="G87" s="204"/>
    </row>
    <row r="88" spans="2:7" ht="14">
      <c r="B88" s="392"/>
      <c r="C88" s="210" t="s">
        <v>203</v>
      </c>
      <c r="D88" s="274"/>
      <c r="E88" s="274"/>
      <c r="F88" s="204"/>
      <c r="G88" s="204"/>
    </row>
    <row r="89" spans="2:7" ht="14">
      <c r="B89" s="392"/>
      <c r="C89" s="211" t="s">
        <v>167</v>
      </c>
      <c r="D89" s="274"/>
      <c r="E89" s="274"/>
      <c r="F89" s="204"/>
      <c r="G89" s="204"/>
    </row>
    <row r="90" spans="2:7" ht="14">
      <c r="B90" s="392"/>
      <c r="C90" s="211" t="s">
        <v>168</v>
      </c>
      <c r="D90" s="274"/>
      <c r="E90" s="274"/>
      <c r="F90" s="204"/>
      <c r="G90" s="204"/>
    </row>
    <row r="91" spans="2:7" ht="14">
      <c r="B91" s="392"/>
      <c r="C91" s="211" t="s">
        <v>169</v>
      </c>
      <c r="D91" s="274"/>
      <c r="E91" s="274"/>
      <c r="F91" s="204"/>
      <c r="G91" s="204"/>
    </row>
    <row r="92" spans="2:7" ht="14">
      <c r="B92" s="392"/>
      <c r="C92" s="211" t="s">
        <v>170</v>
      </c>
      <c r="D92" s="274"/>
      <c r="E92" s="274"/>
      <c r="F92" s="204"/>
      <c r="G92" s="204"/>
    </row>
    <row r="93" spans="2:7" ht="14">
      <c r="B93" s="392"/>
      <c r="C93" s="211" t="s">
        <v>171</v>
      </c>
      <c r="D93" s="274"/>
      <c r="E93" s="274"/>
      <c r="F93" s="204"/>
      <c r="G93" s="204"/>
    </row>
    <row r="94" spans="2:7" ht="14">
      <c r="B94" s="392"/>
      <c r="C94" s="211" t="s">
        <v>172</v>
      </c>
      <c r="D94" s="274"/>
      <c r="E94" s="274"/>
      <c r="F94" s="204"/>
      <c r="G94" s="204"/>
    </row>
    <row r="95" spans="2:7" ht="14">
      <c r="B95" s="392"/>
      <c r="C95" s="211" t="s">
        <v>204</v>
      </c>
      <c r="D95" s="274"/>
      <c r="E95" s="274"/>
      <c r="F95" s="204"/>
      <c r="G95" s="204"/>
    </row>
    <row r="96" spans="2:7" ht="14">
      <c r="B96" s="392"/>
      <c r="C96" s="211" t="s">
        <v>205</v>
      </c>
      <c r="D96" s="274"/>
      <c r="E96" s="274"/>
      <c r="F96" s="204"/>
      <c r="G96" s="204"/>
    </row>
    <row r="97" spans="2:8" ht="14">
      <c r="B97" s="392"/>
      <c r="C97" s="211" t="s">
        <v>175</v>
      </c>
      <c r="D97" s="274"/>
      <c r="E97" s="274"/>
      <c r="F97" s="204"/>
      <c r="G97" s="204"/>
    </row>
    <row r="98" spans="2:8" ht="14">
      <c r="B98" s="392"/>
      <c r="C98" s="211" t="s">
        <v>176</v>
      </c>
      <c r="D98" s="274"/>
      <c r="E98" s="274"/>
      <c r="F98" s="204"/>
      <c r="G98" s="204"/>
    </row>
    <row r="99" spans="2:8" ht="14">
      <c r="B99" s="392"/>
      <c r="C99" s="211" t="s">
        <v>177</v>
      </c>
      <c r="D99" s="274"/>
      <c r="E99" s="274"/>
      <c r="F99" s="204"/>
      <c r="G99" s="204"/>
    </row>
    <row r="100" spans="2:8" ht="14">
      <c r="B100" s="392"/>
      <c r="C100" s="211" t="s">
        <v>178</v>
      </c>
      <c r="D100" s="274"/>
      <c r="E100" s="274"/>
      <c r="F100" s="204"/>
      <c r="G100" s="204"/>
    </row>
    <row r="101" spans="2:8" ht="14">
      <c r="B101" s="392"/>
      <c r="C101" s="211" t="s">
        <v>206</v>
      </c>
      <c r="D101" s="274"/>
      <c r="E101" s="274"/>
      <c r="F101" s="204"/>
      <c r="G101" s="204"/>
    </row>
    <row r="102" spans="2:8" ht="14">
      <c r="B102" s="392"/>
      <c r="C102" s="211" t="s">
        <v>180</v>
      </c>
      <c r="D102" s="274"/>
      <c r="E102" s="274"/>
      <c r="F102" s="204"/>
      <c r="G102" s="204"/>
    </row>
    <row r="103" spans="2:8" ht="14">
      <c r="B103" s="392"/>
      <c r="C103" s="214" t="s">
        <v>181</v>
      </c>
      <c r="D103" s="274"/>
      <c r="E103" s="274"/>
      <c r="F103" s="204"/>
      <c r="G103" s="204"/>
    </row>
    <row r="104" spans="2:8" ht="28">
      <c r="B104" s="392"/>
      <c r="C104" s="215" t="s">
        <v>182</v>
      </c>
      <c r="D104" s="274"/>
      <c r="E104" s="274"/>
      <c r="F104" s="204"/>
      <c r="G104" s="204"/>
    </row>
    <row r="105" spans="2:8" ht="14">
      <c r="B105" s="392"/>
      <c r="C105" s="216" t="s">
        <v>391</v>
      </c>
      <c r="D105" s="274"/>
      <c r="E105" s="274"/>
      <c r="F105" s="204"/>
      <c r="G105" s="204"/>
    </row>
    <row r="106" spans="2:8" ht="42">
      <c r="B106" s="392"/>
      <c r="C106" s="214" t="s">
        <v>183</v>
      </c>
      <c r="D106" s="274"/>
      <c r="E106" s="274"/>
      <c r="F106" s="204"/>
      <c r="G106" s="204"/>
    </row>
    <row r="107" spans="2:8" ht="56">
      <c r="B107" s="392"/>
      <c r="C107" s="222" t="s">
        <v>45</v>
      </c>
      <c r="D107" s="274"/>
      <c r="E107" s="274"/>
      <c r="F107" s="204"/>
      <c r="G107" s="204"/>
    </row>
    <row r="108" spans="2:8" ht="14">
      <c r="B108" s="392"/>
      <c r="C108" s="217"/>
      <c r="D108" s="278" t="s">
        <v>13</v>
      </c>
      <c r="E108" s="280">
        <v>1</v>
      </c>
      <c r="F108" s="218"/>
      <c r="G108" s="218"/>
      <c r="H108" s="219"/>
    </row>
    <row r="109" spans="2:8" ht="154">
      <c r="B109" s="392">
        <v>4</v>
      </c>
      <c r="C109" s="220" t="s">
        <v>184</v>
      </c>
      <c r="D109" s="274"/>
      <c r="E109" s="277"/>
      <c r="F109" s="204"/>
      <c r="G109" s="204"/>
    </row>
    <row r="110" spans="2:8" ht="42">
      <c r="B110" s="392"/>
      <c r="C110" s="221" t="s">
        <v>185</v>
      </c>
      <c r="D110" s="274"/>
      <c r="E110" s="277"/>
      <c r="F110" s="204"/>
      <c r="G110" s="204"/>
    </row>
    <row r="111" spans="2:8" ht="42">
      <c r="B111" s="392"/>
      <c r="C111" s="221" t="s">
        <v>186</v>
      </c>
      <c r="D111" s="274"/>
      <c r="E111" s="277"/>
      <c r="F111" s="204"/>
      <c r="G111" s="204"/>
    </row>
    <row r="112" spans="2:8" ht="14">
      <c r="B112" s="392"/>
      <c r="C112" s="221" t="s">
        <v>187</v>
      </c>
      <c r="D112" s="274"/>
      <c r="E112" s="277"/>
      <c r="F112" s="204"/>
      <c r="G112" s="204"/>
    </row>
    <row r="113" spans="2:8" ht="14">
      <c r="B113" s="392"/>
      <c r="C113" s="211" t="s">
        <v>172</v>
      </c>
      <c r="D113" s="274"/>
      <c r="E113" s="277"/>
      <c r="F113" s="204"/>
      <c r="G113" s="204"/>
    </row>
    <row r="114" spans="2:8" ht="14">
      <c r="B114" s="392"/>
      <c r="C114" s="211" t="s">
        <v>207</v>
      </c>
      <c r="D114" s="274"/>
      <c r="E114" s="277"/>
      <c r="F114" s="204"/>
      <c r="G114" s="204"/>
    </row>
    <row r="115" spans="2:8" ht="14">
      <c r="B115" s="392"/>
      <c r="C115" s="211" t="s">
        <v>189</v>
      </c>
      <c r="D115" s="274"/>
      <c r="E115" s="277"/>
      <c r="F115" s="204"/>
      <c r="G115" s="204"/>
    </row>
    <row r="116" spans="2:8" ht="14">
      <c r="B116" s="392"/>
      <c r="C116" s="211" t="s">
        <v>190</v>
      </c>
      <c r="D116" s="274"/>
      <c r="E116" s="277"/>
      <c r="F116" s="204"/>
      <c r="G116" s="204"/>
    </row>
    <row r="117" spans="2:8" ht="14">
      <c r="B117" s="392"/>
      <c r="C117" s="214" t="s">
        <v>191</v>
      </c>
      <c r="D117" s="278"/>
      <c r="E117" s="279"/>
      <c r="F117" s="204"/>
      <c r="G117" s="204"/>
    </row>
    <row r="118" spans="2:8" ht="42">
      <c r="B118" s="392"/>
      <c r="C118" s="214" t="s">
        <v>183</v>
      </c>
      <c r="D118" s="274"/>
      <c r="E118" s="274"/>
      <c r="F118" s="204"/>
      <c r="G118" s="204"/>
    </row>
    <row r="119" spans="2:8" ht="14">
      <c r="B119" s="392"/>
      <c r="C119" s="217"/>
      <c r="D119" s="278" t="s">
        <v>13</v>
      </c>
      <c r="E119" s="280">
        <v>1</v>
      </c>
      <c r="F119" s="218"/>
      <c r="G119" s="218"/>
      <c r="H119" s="219"/>
    </row>
    <row r="120" spans="2:8" ht="210">
      <c r="B120" s="393">
        <v>5</v>
      </c>
      <c r="C120" s="223" t="s">
        <v>208</v>
      </c>
      <c r="D120" s="178"/>
      <c r="E120" s="179"/>
      <c r="F120" s="120"/>
      <c r="G120" s="224"/>
    </row>
    <row r="121" spans="2:8" ht="14">
      <c r="B121" s="393"/>
      <c r="C121" s="225" t="s">
        <v>209</v>
      </c>
      <c r="D121" s="178"/>
      <c r="E121" s="179"/>
      <c r="F121" s="120"/>
      <c r="G121" s="224"/>
    </row>
    <row r="122" spans="2:8" ht="14">
      <c r="B122" s="393"/>
      <c r="C122" s="225" t="s">
        <v>210</v>
      </c>
      <c r="D122" s="178"/>
      <c r="E122" s="179"/>
      <c r="F122" s="120"/>
      <c r="G122" s="224"/>
    </row>
    <row r="123" spans="2:8" ht="14">
      <c r="B123" s="393"/>
      <c r="C123" s="225" t="s">
        <v>211</v>
      </c>
      <c r="D123" s="178"/>
      <c r="E123" s="179"/>
      <c r="F123" s="120"/>
      <c r="G123" s="224"/>
    </row>
    <row r="124" spans="2:8" ht="20.5">
      <c r="B124" s="393"/>
      <c r="C124" s="225" t="s">
        <v>212</v>
      </c>
      <c r="D124" s="178"/>
      <c r="E124" s="179"/>
      <c r="F124" s="120"/>
      <c r="G124" s="224"/>
    </row>
    <row r="125" spans="2:8" ht="14">
      <c r="B125" s="393"/>
      <c r="C125" s="225" t="s">
        <v>213</v>
      </c>
      <c r="D125" s="178"/>
      <c r="E125" s="179"/>
      <c r="F125" s="120"/>
      <c r="G125" s="224"/>
    </row>
    <row r="126" spans="2:8" ht="42">
      <c r="B126" s="393"/>
      <c r="C126" s="223" t="s">
        <v>214</v>
      </c>
      <c r="D126" s="178"/>
      <c r="E126" s="179"/>
      <c r="F126" s="120"/>
      <c r="G126" s="224"/>
    </row>
    <row r="127" spans="2:8" ht="14">
      <c r="B127" s="393"/>
      <c r="C127" s="225" t="s">
        <v>215</v>
      </c>
      <c r="D127" s="178"/>
      <c r="E127" s="179"/>
      <c r="F127" s="120"/>
      <c r="G127" s="224"/>
    </row>
    <row r="128" spans="2:8" ht="28">
      <c r="B128" s="393"/>
      <c r="C128" s="225" t="s">
        <v>216</v>
      </c>
      <c r="D128" s="178"/>
      <c r="E128" s="179"/>
      <c r="F128" s="120"/>
      <c r="G128" s="224"/>
    </row>
    <row r="129" spans="2:8" ht="14">
      <c r="B129" s="393"/>
      <c r="C129" s="225" t="s">
        <v>217</v>
      </c>
      <c r="D129" s="178"/>
      <c r="E129" s="179"/>
      <c r="F129" s="120"/>
      <c r="G129" s="224"/>
    </row>
    <row r="130" spans="2:8" ht="14">
      <c r="B130" s="393"/>
      <c r="C130" s="226" t="s">
        <v>218</v>
      </c>
      <c r="D130" s="178"/>
      <c r="E130" s="179"/>
      <c r="F130" s="120"/>
      <c r="G130" s="224"/>
    </row>
    <row r="131" spans="2:8" ht="42">
      <c r="B131" s="393"/>
      <c r="C131" s="227" t="s">
        <v>219</v>
      </c>
      <c r="D131" s="178"/>
      <c r="E131" s="179"/>
      <c r="F131" s="120"/>
      <c r="G131" s="224"/>
    </row>
    <row r="132" spans="2:8" ht="14">
      <c r="B132" s="393"/>
      <c r="C132" s="225"/>
      <c r="D132" s="178" t="s">
        <v>13</v>
      </c>
      <c r="E132" s="280">
        <v>1</v>
      </c>
      <c r="F132" s="218"/>
      <c r="G132" s="218"/>
      <c r="H132" s="219"/>
    </row>
    <row r="133" spans="2:8" ht="98">
      <c r="B133" s="393">
        <v>6</v>
      </c>
      <c r="C133" s="228" t="s">
        <v>220</v>
      </c>
      <c r="D133" s="281"/>
      <c r="E133" s="179"/>
      <c r="F133" s="224"/>
      <c r="G133" s="224"/>
    </row>
    <row r="134" spans="2:8" ht="14">
      <c r="B134" s="393"/>
      <c r="C134" s="230" t="s">
        <v>221</v>
      </c>
      <c r="D134" s="178" t="s">
        <v>14</v>
      </c>
      <c r="E134" s="179">
        <v>2</v>
      </c>
      <c r="F134" s="120"/>
      <c r="G134" s="218"/>
      <c r="H134" s="231"/>
    </row>
    <row r="135" spans="2:8" ht="14">
      <c r="B135" s="393"/>
      <c r="C135" s="230" t="s">
        <v>222</v>
      </c>
      <c r="D135" s="178" t="s">
        <v>14</v>
      </c>
      <c r="E135" s="179">
        <v>2</v>
      </c>
      <c r="F135" s="120"/>
      <c r="G135" s="218"/>
      <c r="H135" s="231"/>
    </row>
    <row r="136" spans="2:8" ht="42">
      <c r="B136" s="394">
        <v>7</v>
      </c>
      <c r="C136" s="232" t="s">
        <v>223</v>
      </c>
      <c r="D136" s="280"/>
      <c r="E136" s="282"/>
      <c r="F136" s="120"/>
      <c r="G136" s="224"/>
    </row>
    <row r="137" spans="2:8" ht="14">
      <c r="B137" s="394"/>
      <c r="C137" s="233" t="s">
        <v>224</v>
      </c>
      <c r="D137" s="178" t="s">
        <v>14</v>
      </c>
      <c r="E137" s="179">
        <v>46</v>
      </c>
      <c r="F137" s="120"/>
      <c r="G137" s="218"/>
      <c r="H137" s="231"/>
    </row>
    <row r="138" spans="2:8" ht="14">
      <c r="B138" s="394"/>
      <c r="C138" s="233" t="s">
        <v>225</v>
      </c>
      <c r="D138" s="178" t="s">
        <v>14</v>
      </c>
      <c r="E138" s="179">
        <v>6</v>
      </c>
      <c r="F138" s="120"/>
      <c r="G138" s="218"/>
      <c r="H138" s="231"/>
    </row>
    <row r="139" spans="2:8" ht="14">
      <c r="B139" s="394"/>
      <c r="C139" s="233" t="s">
        <v>226</v>
      </c>
      <c r="D139" s="178" t="s">
        <v>14</v>
      </c>
      <c r="E139" s="179">
        <v>2</v>
      </c>
      <c r="F139" s="120"/>
      <c r="G139" s="218"/>
      <c r="H139" s="231"/>
    </row>
    <row r="140" spans="2:8" ht="14">
      <c r="B140" s="394"/>
      <c r="C140" s="233" t="s">
        <v>227</v>
      </c>
      <c r="D140" s="178" t="s">
        <v>14</v>
      </c>
      <c r="E140" s="179">
        <v>5</v>
      </c>
      <c r="F140" s="120"/>
      <c r="G140" s="218"/>
      <c r="H140" s="231"/>
    </row>
    <row r="141" spans="2:8" ht="14">
      <c r="B141" s="394"/>
      <c r="C141" s="233" t="s">
        <v>228</v>
      </c>
      <c r="D141" s="178" t="s">
        <v>14</v>
      </c>
      <c r="E141" s="179">
        <v>5</v>
      </c>
      <c r="F141" s="120"/>
      <c r="G141" s="218"/>
      <c r="H141" s="231"/>
    </row>
    <row r="142" spans="2:8" ht="28">
      <c r="B142" s="395">
        <v>8</v>
      </c>
      <c r="C142" s="234" t="s">
        <v>229</v>
      </c>
      <c r="D142" s="283"/>
      <c r="E142" s="284"/>
      <c r="F142" s="235"/>
      <c r="G142" s="235"/>
      <c r="H142" s="231"/>
    </row>
    <row r="143" spans="2:8" ht="14">
      <c r="B143" s="395"/>
      <c r="C143" s="236" t="s">
        <v>392</v>
      </c>
      <c r="D143" s="178" t="s">
        <v>14</v>
      </c>
      <c r="E143" s="179">
        <v>6</v>
      </c>
      <c r="F143" s="120"/>
      <c r="G143" s="218"/>
      <c r="H143" s="231"/>
    </row>
    <row r="144" spans="2:8" ht="14">
      <c r="B144" s="395"/>
      <c r="C144" s="236" t="s">
        <v>393</v>
      </c>
      <c r="D144" s="178" t="s">
        <v>14</v>
      </c>
      <c r="E144" s="179">
        <v>1</v>
      </c>
      <c r="F144" s="120"/>
      <c r="G144" s="218"/>
      <c r="H144" s="231"/>
    </row>
    <row r="145" spans="2:9" ht="42">
      <c r="B145" s="396">
        <v>9</v>
      </c>
      <c r="C145" s="237" t="s">
        <v>394</v>
      </c>
      <c r="D145" s="285"/>
      <c r="E145" s="286"/>
      <c r="F145" s="238"/>
      <c r="G145" s="239"/>
    </row>
    <row r="146" spans="2:9" ht="14">
      <c r="B146" s="396"/>
      <c r="C146" s="240" t="s">
        <v>230</v>
      </c>
      <c r="D146" s="285" t="s">
        <v>14</v>
      </c>
      <c r="E146" s="287">
        <v>2</v>
      </c>
      <c r="F146" s="238"/>
      <c r="G146" s="218"/>
      <c r="H146" s="231"/>
    </row>
    <row r="147" spans="2:9" ht="98">
      <c r="B147" s="396">
        <v>10</v>
      </c>
      <c r="C147" s="241" t="s">
        <v>231</v>
      </c>
      <c r="D147" s="285"/>
      <c r="E147" s="286"/>
      <c r="F147" s="238"/>
      <c r="G147" s="239"/>
    </row>
    <row r="148" spans="2:9" ht="14">
      <c r="B148" s="396"/>
      <c r="C148" s="240" t="s">
        <v>232</v>
      </c>
      <c r="D148" s="285" t="s">
        <v>14</v>
      </c>
      <c r="E148" s="287">
        <v>1</v>
      </c>
      <c r="F148" s="238"/>
      <c r="G148" s="218"/>
      <c r="H148" s="231"/>
    </row>
    <row r="149" spans="2:9" ht="42">
      <c r="B149" s="396">
        <v>11</v>
      </c>
      <c r="C149" s="237" t="s">
        <v>375</v>
      </c>
      <c r="D149" s="285"/>
      <c r="E149" s="287"/>
      <c r="F149" s="238"/>
      <c r="G149" s="218"/>
    </row>
    <row r="150" spans="2:9" ht="14">
      <c r="B150" s="396"/>
      <c r="C150" s="242" t="s">
        <v>233</v>
      </c>
      <c r="D150" s="285"/>
      <c r="E150" s="287"/>
      <c r="F150" s="238"/>
      <c r="G150" s="218"/>
    </row>
    <row r="151" spans="2:9" ht="14">
      <c r="B151" s="396"/>
      <c r="C151" s="240"/>
      <c r="D151" s="288" t="s">
        <v>13</v>
      </c>
      <c r="E151" s="287">
        <v>3</v>
      </c>
      <c r="F151" s="238"/>
      <c r="G151" s="218"/>
      <c r="H151" s="231"/>
    </row>
    <row r="152" spans="2:9" ht="112">
      <c r="B152" s="396">
        <v>12</v>
      </c>
      <c r="C152" s="243" t="s">
        <v>234</v>
      </c>
      <c r="D152" s="285"/>
      <c r="E152" s="287"/>
      <c r="F152" s="238"/>
      <c r="G152" s="218"/>
    </row>
    <row r="153" spans="2:9" ht="14">
      <c r="B153" s="396"/>
      <c r="C153" s="244" t="s">
        <v>235</v>
      </c>
      <c r="D153" s="285" t="s">
        <v>17</v>
      </c>
      <c r="E153" s="287">
        <v>55</v>
      </c>
      <c r="F153" s="238"/>
      <c r="G153" s="218"/>
      <c r="H153" s="231"/>
    </row>
    <row r="154" spans="2:9" ht="28">
      <c r="B154" s="396">
        <v>13</v>
      </c>
      <c r="C154" s="245" t="s">
        <v>236</v>
      </c>
      <c r="D154" s="285"/>
      <c r="E154" s="287"/>
      <c r="F154" s="238"/>
      <c r="G154" s="218"/>
    </row>
    <row r="155" spans="2:9" ht="14">
      <c r="B155" s="396"/>
      <c r="C155" s="240"/>
      <c r="D155" s="288" t="s">
        <v>13</v>
      </c>
      <c r="E155" s="287">
        <v>3</v>
      </c>
      <c r="F155" s="238"/>
      <c r="G155" s="218"/>
      <c r="H155" s="231"/>
    </row>
    <row r="156" spans="2:9" ht="70">
      <c r="B156" s="398">
        <v>14</v>
      </c>
      <c r="C156" s="246" t="s">
        <v>376</v>
      </c>
      <c r="D156" s="283"/>
      <c r="E156" s="289"/>
      <c r="F156" s="247"/>
      <c r="G156" s="235"/>
    </row>
    <row r="157" spans="2:9" ht="14">
      <c r="B157" s="398"/>
      <c r="C157" s="124" t="s">
        <v>129</v>
      </c>
      <c r="D157" s="174" t="s">
        <v>17</v>
      </c>
      <c r="E157" s="175">
        <v>15</v>
      </c>
      <c r="F157" s="113"/>
      <c r="G157" s="114"/>
      <c r="H157" s="231"/>
    </row>
    <row r="158" spans="2:9" ht="56">
      <c r="B158" s="398">
        <v>15</v>
      </c>
      <c r="C158" s="248" t="s">
        <v>377</v>
      </c>
      <c r="D158" s="290"/>
      <c r="E158" s="291"/>
      <c r="F158" s="249"/>
      <c r="G158" s="235"/>
    </row>
    <row r="159" spans="2:9" ht="14">
      <c r="B159" s="398"/>
      <c r="C159" s="127"/>
      <c r="D159" s="174" t="s">
        <v>13</v>
      </c>
      <c r="E159" s="175">
        <v>3</v>
      </c>
      <c r="F159" s="113"/>
      <c r="G159" s="114"/>
      <c r="H159" s="231"/>
    </row>
    <row r="160" spans="2:9" ht="56">
      <c r="B160" s="393">
        <v>16</v>
      </c>
      <c r="C160" s="250" t="s">
        <v>237</v>
      </c>
      <c r="D160" s="292"/>
      <c r="E160" s="293"/>
      <c r="F160" s="251"/>
      <c r="G160" s="252"/>
      <c r="I160" s="206"/>
    </row>
    <row r="161" spans="2:10" ht="14">
      <c r="B161" s="393"/>
      <c r="C161" s="253" t="s">
        <v>238</v>
      </c>
      <c r="D161" s="292" t="s">
        <v>14</v>
      </c>
      <c r="E161" s="293">
        <v>2</v>
      </c>
      <c r="F161" s="251"/>
      <c r="G161" s="254"/>
      <c r="H161" s="231"/>
    </row>
    <row r="162" spans="2:10" ht="28">
      <c r="B162" s="393">
        <v>17</v>
      </c>
      <c r="C162" s="232" t="s">
        <v>239</v>
      </c>
      <c r="D162" s="280"/>
      <c r="E162" s="282"/>
      <c r="F162" s="119"/>
      <c r="G162" s="255"/>
    </row>
    <row r="163" spans="2:10" ht="14">
      <c r="B163" s="393"/>
      <c r="C163" s="256" t="s">
        <v>240</v>
      </c>
      <c r="D163" s="280" t="s">
        <v>17</v>
      </c>
      <c r="E163" s="282">
        <v>10</v>
      </c>
      <c r="F163" s="52"/>
      <c r="G163" s="254"/>
      <c r="H163" s="231"/>
    </row>
    <row r="164" spans="2:10" ht="14">
      <c r="B164" s="393"/>
      <c r="C164" s="256" t="s">
        <v>241</v>
      </c>
      <c r="D164" s="280" t="s">
        <v>17</v>
      </c>
      <c r="E164" s="282">
        <v>4</v>
      </c>
      <c r="F164" s="52"/>
      <c r="G164" s="254"/>
      <c r="H164" s="231"/>
    </row>
    <row r="165" spans="2:10" ht="14">
      <c r="B165" s="393"/>
      <c r="C165" s="256" t="s">
        <v>242</v>
      </c>
      <c r="D165" s="280" t="s">
        <v>17</v>
      </c>
      <c r="E165" s="282">
        <v>4</v>
      </c>
      <c r="F165" s="52"/>
      <c r="G165" s="254"/>
      <c r="H165" s="231"/>
    </row>
    <row r="166" spans="2:10" ht="14">
      <c r="B166" s="393"/>
      <c r="C166" s="256" t="s">
        <v>243</v>
      </c>
      <c r="D166" s="280" t="s">
        <v>17</v>
      </c>
      <c r="E166" s="282">
        <v>3</v>
      </c>
      <c r="F166" s="52"/>
      <c r="G166" s="254"/>
      <c r="H166" s="231"/>
    </row>
    <row r="167" spans="2:10" ht="14">
      <c r="B167" s="393"/>
      <c r="C167" s="256" t="s">
        <v>244</v>
      </c>
      <c r="D167" s="280" t="s">
        <v>17</v>
      </c>
      <c r="E167" s="282">
        <v>45</v>
      </c>
      <c r="F167" s="52"/>
      <c r="G167" s="254"/>
      <c r="H167" s="231"/>
    </row>
    <row r="168" spans="2:10" ht="14">
      <c r="B168" s="393"/>
      <c r="C168" s="256" t="s">
        <v>245</v>
      </c>
      <c r="D168" s="280" t="s">
        <v>17</v>
      </c>
      <c r="E168" s="282">
        <v>6</v>
      </c>
      <c r="F168" s="52"/>
      <c r="G168" s="254"/>
      <c r="H168" s="231"/>
    </row>
    <row r="169" spans="2:10" ht="14">
      <c r="B169" s="393"/>
      <c r="C169" s="256" t="s">
        <v>246</v>
      </c>
      <c r="D169" s="280" t="s">
        <v>17</v>
      </c>
      <c r="E169" s="282">
        <v>30</v>
      </c>
      <c r="F169" s="52"/>
      <c r="G169" s="254"/>
      <c r="H169" s="231"/>
    </row>
    <row r="170" spans="2:10" ht="42">
      <c r="B170" s="393">
        <v>18</v>
      </c>
      <c r="C170" s="256" t="s">
        <v>247</v>
      </c>
      <c r="D170" s="178"/>
      <c r="E170" s="179"/>
      <c r="F170" s="120"/>
      <c r="G170" s="224"/>
    </row>
    <row r="171" spans="2:10" ht="14">
      <c r="B171" s="393"/>
      <c r="C171" s="233"/>
      <c r="D171" s="178" t="s">
        <v>15</v>
      </c>
      <c r="E171" s="179">
        <v>3900</v>
      </c>
      <c r="F171" s="120"/>
      <c r="G171" s="254"/>
      <c r="H171" s="231"/>
    </row>
    <row r="172" spans="2:10" ht="84">
      <c r="B172" s="393">
        <v>19</v>
      </c>
      <c r="C172" s="257" t="s">
        <v>248</v>
      </c>
      <c r="D172" s="178"/>
      <c r="E172" s="179"/>
      <c r="F172" s="120"/>
      <c r="G172" s="224"/>
    </row>
    <row r="173" spans="2:10" ht="14">
      <c r="B173" s="393"/>
      <c r="C173" s="256"/>
      <c r="D173" s="178" t="s">
        <v>125</v>
      </c>
      <c r="E173" s="179">
        <v>225</v>
      </c>
      <c r="F173" s="120"/>
      <c r="G173" s="254"/>
      <c r="H173" s="231"/>
    </row>
    <row r="174" spans="2:10" ht="42">
      <c r="B174" s="393">
        <v>20</v>
      </c>
      <c r="C174" s="232" t="s">
        <v>249</v>
      </c>
      <c r="D174" s="178"/>
      <c r="E174" s="294"/>
      <c r="F174" s="120"/>
      <c r="G174" s="224"/>
    </row>
    <row r="175" spans="2:10" ht="14">
      <c r="B175" s="393"/>
      <c r="C175" s="118"/>
      <c r="D175" s="178" t="s">
        <v>125</v>
      </c>
      <c r="E175" s="179">
        <v>270</v>
      </c>
      <c r="F175" s="120"/>
      <c r="G175" s="254"/>
      <c r="H175" s="231"/>
    </row>
    <row r="176" spans="2:10" ht="28">
      <c r="B176" s="393">
        <v>21</v>
      </c>
      <c r="C176" s="250" t="s">
        <v>250</v>
      </c>
      <c r="D176" s="295"/>
      <c r="E176" s="296"/>
      <c r="F176" s="258"/>
      <c r="G176" s="231"/>
      <c r="J176" s="206"/>
    </row>
    <row r="177" spans="2:8" ht="14">
      <c r="B177" s="393"/>
      <c r="C177" s="118"/>
      <c r="D177" s="292" t="s">
        <v>15</v>
      </c>
      <c r="E177" s="293">
        <v>1480</v>
      </c>
      <c r="F177" s="251"/>
      <c r="G177" s="260"/>
      <c r="H177" s="231"/>
    </row>
    <row r="178" spans="2:8" ht="14">
      <c r="B178" s="397">
        <v>22</v>
      </c>
      <c r="C178" s="261" t="s">
        <v>251</v>
      </c>
      <c r="D178" s="295"/>
      <c r="E178" s="296"/>
      <c r="F178" s="258"/>
      <c r="G178" s="231"/>
    </row>
    <row r="179" spans="2:8" ht="14">
      <c r="B179" s="397"/>
      <c r="C179" s="262"/>
      <c r="D179" s="295" t="s">
        <v>13</v>
      </c>
      <c r="E179" s="297">
        <v>1</v>
      </c>
      <c r="F179" s="259"/>
      <c r="G179" s="254"/>
      <c r="H179" s="231"/>
    </row>
    <row r="180" spans="2:8" ht="56">
      <c r="B180" s="393">
        <v>23</v>
      </c>
      <c r="C180" s="257" t="s">
        <v>252</v>
      </c>
      <c r="D180" s="178"/>
      <c r="E180" s="179"/>
      <c r="F180" s="119"/>
      <c r="G180" s="229"/>
    </row>
    <row r="181" spans="2:8" ht="14">
      <c r="B181" s="393"/>
      <c r="C181" s="233"/>
      <c r="D181" s="178" t="s">
        <v>13</v>
      </c>
      <c r="E181" s="179">
        <v>1</v>
      </c>
      <c r="F181" s="120"/>
      <c r="G181" s="254"/>
      <c r="H181" s="231"/>
    </row>
    <row r="182" spans="2:8" ht="112">
      <c r="B182" s="393">
        <v>24</v>
      </c>
      <c r="C182" s="263" t="s">
        <v>253</v>
      </c>
      <c r="D182" s="178"/>
      <c r="E182" s="179"/>
      <c r="F182" s="120"/>
      <c r="G182" s="254"/>
    </row>
    <row r="183" spans="2:8" ht="14">
      <c r="B183" s="393"/>
      <c r="C183" s="233"/>
      <c r="D183" s="298" t="s">
        <v>13</v>
      </c>
      <c r="E183" s="179">
        <v>1</v>
      </c>
      <c r="F183" s="120"/>
      <c r="G183" s="254"/>
      <c r="H183" s="231"/>
    </row>
    <row r="184" spans="2:8" ht="84">
      <c r="B184" s="397">
        <v>25</v>
      </c>
      <c r="C184" s="264" t="s">
        <v>254</v>
      </c>
      <c r="D184" s="295"/>
      <c r="E184" s="297"/>
      <c r="F184" s="258"/>
      <c r="G184" s="231"/>
    </row>
    <row r="185" spans="2:8" ht="14">
      <c r="B185" s="397"/>
      <c r="C185" s="265"/>
      <c r="D185" s="295" t="s">
        <v>13</v>
      </c>
      <c r="E185" s="297">
        <v>1</v>
      </c>
      <c r="F185" s="259"/>
      <c r="G185" s="254"/>
      <c r="H185" s="231"/>
    </row>
    <row r="186" spans="2:8" ht="240" customHeight="1">
      <c r="B186" s="393">
        <v>26</v>
      </c>
      <c r="C186" s="266" t="s">
        <v>383</v>
      </c>
      <c r="D186" s="280"/>
      <c r="E186" s="282"/>
      <c r="F186" s="119"/>
      <c r="G186" s="255"/>
    </row>
    <row r="187" spans="2:8" ht="14">
      <c r="B187" s="394"/>
      <c r="C187" s="118"/>
      <c r="D187" s="178" t="s">
        <v>13</v>
      </c>
      <c r="E187" s="282">
        <v>1</v>
      </c>
      <c r="F187" s="120"/>
      <c r="G187" s="254"/>
      <c r="H187" s="231"/>
    </row>
    <row r="188" spans="2:8" ht="42">
      <c r="B188" s="393">
        <v>27</v>
      </c>
      <c r="C188" s="257" t="s">
        <v>255</v>
      </c>
      <c r="D188" s="280"/>
      <c r="E188" s="282"/>
      <c r="F188" s="119"/>
      <c r="G188" s="255"/>
    </row>
    <row r="189" spans="2:8" ht="14">
      <c r="B189" s="394"/>
      <c r="C189" s="118"/>
      <c r="D189" s="298" t="s">
        <v>256</v>
      </c>
      <c r="E189" s="282">
        <v>250</v>
      </c>
      <c r="F189" s="120"/>
      <c r="G189" s="254"/>
      <c r="H189" s="231"/>
    </row>
    <row r="190" spans="2:8" ht="14">
      <c r="B190" s="393">
        <v>28</v>
      </c>
      <c r="C190" s="257" t="s">
        <v>257</v>
      </c>
      <c r="D190" s="280"/>
      <c r="E190" s="282"/>
      <c r="F190" s="119"/>
      <c r="G190" s="255"/>
    </row>
    <row r="191" spans="2:8" ht="14">
      <c r="B191" s="394"/>
      <c r="C191" s="118"/>
      <c r="D191" s="178" t="s">
        <v>13</v>
      </c>
      <c r="E191" s="282">
        <v>1</v>
      </c>
      <c r="F191" s="120"/>
      <c r="G191" s="254"/>
      <c r="H191" s="231"/>
    </row>
    <row r="192" spans="2:8" ht="14">
      <c r="B192" s="267"/>
      <c r="C192" s="257"/>
      <c r="D192" s="178"/>
      <c r="E192" s="282"/>
      <c r="F192" s="120"/>
      <c r="G192" s="254"/>
    </row>
    <row r="193" spans="2:8" ht="15.5">
      <c r="B193" s="57" t="s">
        <v>258</v>
      </c>
      <c r="C193" s="364" t="s">
        <v>259</v>
      </c>
      <c r="D193" s="365"/>
      <c r="E193" s="365"/>
      <c r="F193" s="58"/>
      <c r="G193" s="268"/>
      <c r="H193" s="269"/>
    </row>
  </sheetData>
  <sheetProtection sheet="1" formatCells="0" formatColumns="0" formatRows="0" insertColumns="0" insertRows="0" insertHyperlinks="0" deleteColumns="0" deleteRows="0" selectLockedCells="1" sort="0" autoFilter="0" pivotTables="0"/>
  <mergeCells count="31">
    <mergeCell ref="B182:B183"/>
    <mergeCell ref="B184:B185"/>
    <mergeCell ref="B186:B187"/>
    <mergeCell ref="B188:B189"/>
    <mergeCell ref="B156:B157"/>
    <mergeCell ref="B158:B159"/>
    <mergeCell ref="B160:B161"/>
    <mergeCell ref="B162:B169"/>
    <mergeCell ref="B170:B171"/>
    <mergeCell ref="B174:B175"/>
    <mergeCell ref="B176:B177"/>
    <mergeCell ref="B178:B179"/>
    <mergeCell ref="B180:B181"/>
    <mergeCell ref="B1:H1"/>
    <mergeCell ref="B3:F3"/>
    <mergeCell ref="C193:E193"/>
    <mergeCell ref="B4:B49"/>
    <mergeCell ref="B50:B61"/>
    <mergeCell ref="B62:B108"/>
    <mergeCell ref="B109:B119"/>
    <mergeCell ref="B120:B132"/>
    <mergeCell ref="B133:B135"/>
    <mergeCell ref="B136:B141"/>
    <mergeCell ref="B142:B144"/>
    <mergeCell ref="B145:B146"/>
    <mergeCell ref="B147:B148"/>
    <mergeCell ref="B149:B151"/>
    <mergeCell ref="B152:B153"/>
    <mergeCell ref="B154:B155"/>
    <mergeCell ref="B190:B191"/>
    <mergeCell ref="B172:B173"/>
  </mergeCells>
  <pageMargins left="1.1417322834645669" right="0.39370078740157483" top="1.1811023622047245" bottom="0.98425196850393715" header="0.51181102362204722" footer="0.51181102362204722"/>
  <pageSetup paperSize="9" scale="85" orientation="portrait"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B1:H41"/>
  <sheetViews>
    <sheetView view="pageBreakPreview" topLeftCell="A34" zoomScale="160" zoomScaleNormal="150" zoomScaleSheetLayoutView="160" workbookViewId="0">
      <selection activeCell="C62" sqref="C62"/>
    </sheetView>
  </sheetViews>
  <sheetFormatPr defaultColWidth="9.1796875" defaultRowHeight="12.5"/>
  <cols>
    <col min="1" max="1" width="4.1796875" style="200" customWidth="1"/>
    <col min="2" max="2" width="4.7265625" style="270" customWidth="1"/>
    <col min="3" max="3" width="45.7265625" style="271" customWidth="1"/>
    <col min="4" max="4" width="8.7265625" style="272" customWidth="1"/>
    <col min="5" max="5" width="8.7265625" style="273" customWidth="1"/>
    <col min="6" max="6" width="12.453125" style="272" customWidth="1"/>
    <col min="7" max="7" width="12.453125" style="200" customWidth="1"/>
    <col min="8" max="8" width="20" style="200" customWidth="1"/>
    <col min="9" max="16384" width="9.1796875" style="200"/>
  </cols>
  <sheetData>
    <row r="1" spans="2:8" ht="25" customHeight="1">
      <c r="B1" s="402"/>
      <c r="C1" s="403"/>
      <c r="D1" s="403"/>
      <c r="E1" s="403"/>
      <c r="F1" s="403"/>
      <c r="G1" s="404"/>
    </row>
    <row r="2" spans="2:8" ht="20.149999999999999" customHeight="1">
      <c r="B2" s="39"/>
      <c r="C2" s="40"/>
      <c r="D2" s="300" t="s">
        <v>7</v>
      </c>
      <c r="E2" s="301" t="s">
        <v>8</v>
      </c>
      <c r="F2" s="302" t="s">
        <v>9</v>
      </c>
      <c r="G2" s="302" t="s">
        <v>10</v>
      </c>
      <c r="H2" s="303" t="s">
        <v>407</v>
      </c>
    </row>
    <row r="3" spans="2:8" ht="15.5">
      <c r="B3" s="399" t="s">
        <v>332</v>
      </c>
      <c r="C3" s="399"/>
      <c r="D3" s="399"/>
      <c r="E3" s="399"/>
      <c r="F3" s="399"/>
      <c r="G3" s="202"/>
    </row>
    <row r="4" spans="2:8" ht="26.25" customHeight="1">
      <c r="B4" s="405" t="s">
        <v>261</v>
      </c>
      <c r="C4" s="406"/>
      <c r="D4" s="406"/>
      <c r="E4" s="406"/>
      <c r="F4" s="406"/>
      <c r="G4" s="407"/>
    </row>
    <row r="5" spans="2:8" ht="24.75" customHeight="1">
      <c r="B5" s="408" t="s">
        <v>262</v>
      </c>
      <c r="C5" s="409"/>
      <c r="D5" s="409"/>
      <c r="E5" s="409"/>
      <c r="F5" s="409"/>
      <c r="G5" s="410"/>
    </row>
    <row r="6" spans="2:8" ht="25.5" customHeight="1">
      <c r="B6" s="408" t="s">
        <v>263</v>
      </c>
      <c r="C6" s="409"/>
      <c r="D6" s="409"/>
      <c r="E6" s="409"/>
      <c r="F6" s="409"/>
      <c r="G6" s="410"/>
    </row>
    <row r="7" spans="2:8">
      <c r="B7" s="400" t="s">
        <v>264</v>
      </c>
      <c r="C7" s="401"/>
      <c r="D7" s="304"/>
      <c r="E7" s="304"/>
      <c r="F7" s="304"/>
      <c r="G7" s="305"/>
    </row>
    <row r="8" spans="2:8" ht="23">
      <c r="B8" s="306" t="s">
        <v>265</v>
      </c>
      <c r="C8" s="307" t="s">
        <v>266</v>
      </c>
      <c r="D8" s="304"/>
      <c r="E8" s="304"/>
      <c r="F8" s="304"/>
      <c r="G8" s="305"/>
    </row>
    <row r="9" spans="2:8">
      <c r="B9" s="306" t="s">
        <v>265</v>
      </c>
      <c r="C9" s="307" t="s">
        <v>267</v>
      </c>
      <c r="D9" s="304"/>
      <c r="E9" s="304"/>
      <c r="F9" s="304"/>
      <c r="G9" s="305"/>
    </row>
    <row r="10" spans="2:8" ht="23">
      <c r="B10" s="306" t="s">
        <v>265</v>
      </c>
      <c r="C10" s="307" t="s">
        <v>268</v>
      </c>
      <c r="D10" s="304"/>
      <c r="E10" s="304"/>
      <c r="F10" s="304"/>
      <c r="G10" s="305"/>
    </row>
    <row r="11" spans="2:8">
      <c r="B11" s="306" t="s">
        <v>265</v>
      </c>
      <c r="C11" s="308" t="s">
        <v>269</v>
      </c>
      <c r="D11" s="304"/>
      <c r="E11" s="304"/>
      <c r="F11" s="304"/>
      <c r="G11" s="305"/>
    </row>
    <row r="12" spans="2:8" ht="12.65" customHeight="1">
      <c r="B12" s="309" t="s">
        <v>265</v>
      </c>
      <c r="C12" s="310" t="s">
        <v>381</v>
      </c>
      <c r="D12" s="311"/>
      <c r="E12" s="311"/>
      <c r="F12" s="311"/>
      <c r="G12" s="312"/>
    </row>
    <row r="13" spans="2:8" ht="13">
      <c r="B13" s="313"/>
      <c r="C13" s="314" t="s">
        <v>270</v>
      </c>
      <c r="D13" s="321"/>
      <c r="E13" s="321"/>
      <c r="F13" s="315"/>
      <c r="G13" s="316"/>
      <c r="H13" s="231"/>
    </row>
    <row r="14" spans="2:8" ht="182">
      <c r="B14" s="392">
        <v>1</v>
      </c>
      <c r="C14" s="317" t="s">
        <v>271</v>
      </c>
      <c r="D14" s="274"/>
      <c r="E14" s="277"/>
      <c r="F14" s="204"/>
      <c r="G14" s="204"/>
    </row>
    <row r="15" spans="2:8" ht="14">
      <c r="B15" s="392"/>
      <c r="C15" s="317" t="s">
        <v>378</v>
      </c>
      <c r="D15" s="274"/>
      <c r="E15" s="277"/>
      <c r="F15" s="204"/>
      <c r="G15" s="204"/>
      <c r="H15" s="231"/>
    </row>
    <row r="16" spans="2:8" ht="14">
      <c r="B16" s="392"/>
      <c r="C16" s="217"/>
      <c r="D16" s="278" t="s">
        <v>15</v>
      </c>
      <c r="E16" s="280">
        <v>1150</v>
      </c>
      <c r="F16" s="218"/>
      <c r="G16" s="218"/>
      <c r="H16" s="231"/>
    </row>
    <row r="17" spans="2:8" ht="84">
      <c r="B17" s="392">
        <v>2</v>
      </c>
      <c r="C17" s="317" t="s">
        <v>272</v>
      </c>
      <c r="D17" s="274"/>
      <c r="E17" s="274"/>
      <c r="F17" s="204"/>
      <c r="G17" s="204"/>
    </row>
    <row r="18" spans="2:8" ht="14">
      <c r="B18" s="392"/>
      <c r="C18" s="205"/>
      <c r="D18" s="278" t="s">
        <v>13</v>
      </c>
      <c r="E18" s="280">
        <v>1</v>
      </c>
      <c r="F18" s="218"/>
      <c r="G18" s="218"/>
      <c r="H18" s="231"/>
    </row>
    <row r="19" spans="2:8" ht="84">
      <c r="B19" s="392">
        <v>3</v>
      </c>
      <c r="C19" s="317" t="s">
        <v>395</v>
      </c>
      <c r="D19" s="274"/>
      <c r="E19" s="274"/>
      <c r="F19" s="204"/>
      <c r="G19" s="204"/>
    </row>
    <row r="20" spans="2:8" ht="14">
      <c r="B20" s="392"/>
      <c r="C20" s="205"/>
      <c r="D20" s="278" t="s">
        <v>125</v>
      </c>
      <c r="E20" s="280">
        <v>30</v>
      </c>
      <c r="F20" s="218"/>
      <c r="G20" s="218"/>
      <c r="H20" s="231"/>
    </row>
    <row r="21" spans="2:8" ht="42">
      <c r="B21" s="392">
        <v>4</v>
      </c>
      <c r="C21" s="317" t="s">
        <v>273</v>
      </c>
      <c r="D21" s="274"/>
      <c r="E21" s="274"/>
      <c r="F21" s="204"/>
      <c r="G21" s="204"/>
    </row>
    <row r="22" spans="2:8" ht="14">
      <c r="B22" s="392"/>
      <c r="C22" s="205"/>
      <c r="D22" s="278" t="s">
        <v>14</v>
      </c>
      <c r="E22" s="280">
        <v>5</v>
      </c>
      <c r="F22" s="218"/>
      <c r="G22" s="218"/>
    </row>
    <row r="23" spans="2:8" ht="56">
      <c r="B23" s="392">
        <v>5</v>
      </c>
      <c r="C23" s="317" t="s">
        <v>274</v>
      </c>
      <c r="D23" s="274"/>
      <c r="E23" s="274"/>
      <c r="F23" s="204"/>
      <c r="G23" s="204"/>
    </row>
    <row r="24" spans="2:8" ht="14">
      <c r="B24" s="392"/>
      <c r="C24" s="205"/>
      <c r="D24" s="274"/>
      <c r="E24" s="274"/>
      <c r="F24" s="204"/>
      <c r="G24" s="204"/>
    </row>
    <row r="25" spans="2:8" ht="14">
      <c r="B25" s="392"/>
      <c r="C25" s="205"/>
      <c r="D25" s="278" t="s">
        <v>14</v>
      </c>
      <c r="E25" s="280">
        <v>5</v>
      </c>
      <c r="F25" s="218"/>
      <c r="G25" s="218"/>
      <c r="H25" s="231"/>
    </row>
    <row r="26" spans="2:8" ht="13">
      <c r="B26" s="318"/>
      <c r="C26" s="319" t="s">
        <v>275</v>
      </c>
      <c r="D26" s="274"/>
      <c r="E26" s="274"/>
      <c r="F26" s="204"/>
      <c r="G26" s="204"/>
    </row>
    <row r="27" spans="2:8" ht="168">
      <c r="B27" s="392">
        <v>6</v>
      </c>
      <c r="C27" s="317" t="s">
        <v>276</v>
      </c>
      <c r="D27" s="274"/>
      <c r="E27" s="274"/>
      <c r="F27" s="204"/>
      <c r="G27" s="204"/>
    </row>
    <row r="28" spans="2:8" ht="14">
      <c r="B28" s="392"/>
      <c r="C28" s="317" t="s">
        <v>378</v>
      </c>
      <c r="D28" s="274"/>
      <c r="E28" s="277"/>
      <c r="F28" s="204"/>
      <c r="G28" s="204"/>
      <c r="H28" s="320"/>
    </row>
    <row r="29" spans="2:8" ht="14">
      <c r="B29" s="392"/>
      <c r="C29" s="217"/>
      <c r="D29" s="278" t="s">
        <v>15</v>
      </c>
      <c r="E29" s="280">
        <v>1020</v>
      </c>
      <c r="F29" s="218"/>
      <c r="G29" s="218"/>
      <c r="H29" s="231"/>
    </row>
    <row r="30" spans="2:8" ht="84">
      <c r="B30" s="392">
        <v>7</v>
      </c>
      <c r="C30" s="317" t="s">
        <v>395</v>
      </c>
      <c r="D30" s="274"/>
      <c r="E30" s="274"/>
      <c r="F30" s="204"/>
      <c r="G30" s="204"/>
    </row>
    <row r="31" spans="2:8" ht="14">
      <c r="B31" s="392"/>
      <c r="C31" s="205"/>
      <c r="D31" s="278" t="s">
        <v>125</v>
      </c>
      <c r="E31" s="280">
        <v>10</v>
      </c>
      <c r="F31" s="218"/>
      <c r="G31" s="218"/>
      <c r="H31" s="231"/>
    </row>
    <row r="32" spans="2:8" ht="42">
      <c r="B32" s="392">
        <v>8</v>
      </c>
      <c r="C32" s="317" t="s">
        <v>273</v>
      </c>
      <c r="D32" s="274"/>
      <c r="E32" s="274"/>
      <c r="F32" s="204"/>
      <c r="G32" s="204"/>
    </row>
    <row r="33" spans="2:8" ht="14">
      <c r="B33" s="392"/>
      <c r="C33" s="205"/>
      <c r="D33" s="278" t="s">
        <v>14</v>
      </c>
      <c r="E33" s="280">
        <v>3</v>
      </c>
      <c r="F33" s="218"/>
      <c r="G33" s="218"/>
      <c r="H33" s="231"/>
    </row>
    <row r="34" spans="2:8" ht="56">
      <c r="B34" s="392">
        <v>9</v>
      </c>
      <c r="C34" s="317" t="s">
        <v>379</v>
      </c>
      <c r="D34" s="274"/>
      <c r="E34" s="274"/>
      <c r="F34" s="204"/>
      <c r="G34" s="204"/>
    </row>
    <row r="35" spans="2:8" ht="14">
      <c r="B35" s="392"/>
      <c r="C35" s="205"/>
      <c r="D35" s="278" t="s">
        <v>14</v>
      </c>
      <c r="E35" s="280">
        <v>3</v>
      </c>
      <c r="F35" s="218"/>
      <c r="G35" s="218"/>
      <c r="H35" s="231"/>
    </row>
    <row r="36" spans="2:8" ht="70">
      <c r="B36" s="392">
        <v>10</v>
      </c>
      <c r="C36" s="317" t="s">
        <v>277</v>
      </c>
      <c r="D36" s="274"/>
      <c r="E36" s="274"/>
      <c r="F36" s="204"/>
      <c r="G36" s="204"/>
    </row>
    <row r="37" spans="2:8" ht="14">
      <c r="B37" s="392"/>
      <c r="C37" s="205"/>
      <c r="D37" s="278" t="s">
        <v>14</v>
      </c>
      <c r="E37" s="280">
        <v>4</v>
      </c>
      <c r="F37" s="218"/>
      <c r="G37" s="218"/>
      <c r="H37" s="231"/>
    </row>
    <row r="38" spans="2:8" ht="70">
      <c r="B38" s="392">
        <v>11</v>
      </c>
      <c r="C38" s="317" t="s">
        <v>278</v>
      </c>
      <c r="D38" s="274"/>
      <c r="E38" s="274"/>
      <c r="F38" s="204"/>
      <c r="G38" s="204"/>
    </row>
    <row r="39" spans="2:8" ht="14">
      <c r="B39" s="392"/>
      <c r="C39" s="205"/>
      <c r="D39" s="278" t="s">
        <v>125</v>
      </c>
      <c r="E39" s="280">
        <v>5</v>
      </c>
      <c r="F39" s="218"/>
      <c r="G39" s="218"/>
      <c r="H39" s="231"/>
    </row>
    <row r="40" spans="2:8" ht="14">
      <c r="B40" s="318"/>
      <c r="C40" s="205"/>
      <c r="D40" s="274"/>
      <c r="E40" s="274"/>
      <c r="F40" s="204"/>
      <c r="G40" s="204"/>
    </row>
    <row r="41" spans="2:8" ht="15.5">
      <c r="B41" s="57" t="s">
        <v>260</v>
      </c>
      <c r="C41" s="364" t="s">
        <v>280</v>
      </c>
      <c r="D41" s="365"/>
      <c r="E41" s="365"/>
      <c r="F41" s="58"/>
      <c r="G41" s="59"/>
    </row>
  </sheetData>
  <sheetProtection sheet="1" formatCells="0" formatColumns="0" formatRows="0" insertColumns="0" insertRows="0" insertHyperlinks="0" deleteColumns="0" deleteRows="0" selectLockedCells="1" sort="0" autoFilter="0" pivotTables="0"/>
  <mergeCells count="18">
    <mergeCell ref="B36:B37"/>
    <mergeCell ref="B38:B39"/>
    <mergeCell ref="C41:E41"/>
    <mergeCell ref="B14:B16"/>
    <mergeCell ref="B17:B18"/>
    <mergeCell ref="B19:B20"/>
    <mergeCell ref="B21:B22"/>
    <mergeCell ref="B23:B25"/>
    <mergeCell ref="B27:B29"/>
    <mergeCell ref="B30:B31"/>
    <mergeCell ref="B32:B33"/>
    <mergeCell ref="B34:B35"/>
    <mergeCell ref="B7:C7"/>
    <mergeCell ref="B1:G1"/>
    <mergeCell ref="B3:F3"/>
    <mergeCell ref="B4:G4"/>
    <mergeCell ref="B5:G5"/>
    <mergeCell ref="B6:G6"/>
  </mergeCells>
  <pageMargins left="1.1417322834645669" right="0.39370078740157483" top="1.1811023622047245" bottom="0.98425196850393715" header="0.51181102362204722" footer="0.51181102362204722"/>
  <pageSetup paperSize="9" scale="77" orientation="portrait" r:id="rId1"/>
  <headerFooter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79998168889431442"/>
  </sheetPr>
  <dimension ref="A1:G56"/>
  <sheetViews>
    <sheetView view="pageBreakPreview" topLeftCell="A49" zoomScale="115" zoomScaleNormal="130" zoomScaleSheetLayoutView="115" workbookViewId="0">
      <selection activeCell="G8" sqref="G8"/>
    </sheetView>
  </sheetViews>
  <sheetFormatPr defaultRowHeight="12.5"/>
  <cols>
    <col min="1" max="1" width="16.54296875" style="38" customWidth="1"/>
    <col min="2" max="2" width="67.81640625" style="38" customWidth="1"/>
    <col min="3" max="3" width="13.81640625" style="38" customWidth="1"/>
    <col min="4" max="4" width="14.1796875" style="38" customWidth="1"/>
    <col min="5" max="5" width="17.453125" style="38" customWidth="1"/>
    <col min="6" max="6" width="17.7265625" style="38" customWidth="1"/>
    <col min="7" max="7" width="26" style="38" customWidth="1"/>
    <col min="8" max="16384" width="8.7265625" style="38"/>
  </cols>
  <sheetData>
    <row r="1" spans="1:7" ht="32.5" customHeight="1">
      <c r="A1" s="413"/>
      <c r="B1" s="413"/>
      <c r="C1" s="413"/>
      <c r="D1" s="413"/>
      <c r="E1" s="413"/>
      <c r="F1" s="413"/>
      <c r="G1" s="413"/>
    </row>
    <row r="2" spans="1:7" ht="42" customHeight="1">
      <c r="A2" s="418"/>
      <c r="B2" s="418"/>
      <c r="C2" s="420" t="s">
        <v>7</v>
      </c>
      <c r="D2" s="422" t="s">
        <v>408</v>
      </c>
      <c r="E2" s="411" t="s">
        <v>409</v>
      </c>
      <c r="F2" s="411" t="s">
        <v>10</v>
      </c>
      <c r="G2" s="414" t="s">
        <v>407</v>
      </c>
    </row>
    <row r="3" spans="1:7" ht="15.65" customHeight="1">
      <c r="A3" s="419"/>
      <c r="B3" s="419"/>
      <c r="C3" s="421"/>
      <c r="D3" s="423"/>
      <c r="E3" s="412"/>
      <c r="F3" s="412"/>
      <c r="G3" s="414"/>
    </row>
    <row r="4" spans="1:7" ht="14">
      <c r="A4" s="322"/>
      <c r="B4" s="322" t="s">
        <v>333</v>
      </c>
      <c r="C4" s="323"/>
      <c r="D4" s="324"/>
      <c r="E4" s="29"/>
      <c r="F4" s="29"/>
      <c r="G4" s="325"/>
    </row>
    <row r="5" spans="1:7" ht="267" customHeight="1">
      <c r="A5" s="326"/>
      <c r="B5" s="327" t="s">
        <v>396</v>
      </c>
      <c r="C5" s="30"/>
      <c r="D5" s="347"/>
      <c r="E5" s="31"/>
      <c r="F5" s="31"/>
    </row>
    <row r="6" spans="1:7" ht="42">
      <c r="A6" s="326"/>
      <c r="B6" s="327" t="s">
        <v>355</v>
      </c>
      <c r="C6" s="32"/>
      <c r="D6" s="348"/>
      <c r="E6" s="33"/>
      <c r="F6" s="33"/>
    </row>
    <row r="7" spans="1:7" ht="28">
      <c r="A7" s="326"/>
      <c r="B7" s="327" t="s">
        <v>356</v>
      </c>
      <c r="C7" s="32"/>
      <c r="D7" s="348"/>
      <c r="E7" s="33"/>
      <c r="F7" s="33"/>
    </row>
    <row r="8" spans="1:7" ht="75" customHeight="1">
      <c r="A8" s="326"/>
      <c r="B8" s="327" t="s">
        <v>357</v>
      </c>
      <c r="C8" s="32"/>
      <c r="D8" s="348"/>
      <c r="E8" s="33"/>
      <c r="F8" s="33"/>
    </row>
    <row r="9" spans="1:7" ht="163" customHeight="1">
      <c r="A9" s="326"/>
      <c r="B9" s="327" t="s">
        <v>358</v>
      </c>
      <c r="C9" s="32"/>
      <c r="D9" s="348"/>
      <c r="E9" s="33"/>
      <c r="F9" s="33"/>
    </row>
    <row r="10" spans="1:7" ht="87" customHeight="1">
      <c r="A10" s="326"/>
      <c r="B10" s="327" t="s">
        <v>359</v>
      </c>
      <c r="C10" s="32"/>
      <c r="D10" s="348"/>
      <c r="E10" s="33"/>
      <c r="F10" s="33"/>
    </row>
    <row r="11" spans="1:7" ht="14">
      <c r="A11" s="326"/>
      <c r="B11" s="327" t="s">
        <v>360</v>
      </c>
      <c r="C11" s="34"/>
      <c r="D11" s="349"/>
      <c r="E11" s="328"/>
      <c r="F11" s="329"/>
    </row>
    <row r="12" spans="1:7" ht="14">
      <c r="A12" s="330" t="s">
        <v>334</v>
      </c>
      <c r="B12" s="331" t="s">
        <v>282</v>
      </c>
      <c r="C12" s="350"/>
      <c r="D12" s="351"/>
      <c r="E12" s="35"/>
      <c r="F12" s="35"/>
      <c r="G12" s="332"/>
    </row>
    <row r="13" spans="1:7" ht="84">
      <c r="A13" s="326" t="s">
        <v>335</v>
      </c>
      <c r="B13" s="333" t="s">
        <v>397</v>
      </c>
      <c r="C13" s="352" t="s">
        <v>13</v>
      </c>
      <c r="D13" s="353">
        <v>1</v>
      </c>
      <c r="E13" s="334"/>
      <c r="F13" s="335"/>
    </row>
    <row r="14" spans="1:7" ht="14">
      <c r="A14" s="336" t="s">
        <v>336</v>
      </c>
      <c r="B14" s="331" t="s">
        <v>283</v>
      </c>
      <c r="C14" s="354"/>
      <c r="D14" s="350"/>
      <c r="E14" s="35"/>
      <c r="F14" s="35"/>
      <c r="G14" s="332"/>
    </row>
    <row r="15" spans="1:7" ht="56">
      <c r="A15" s="337" t="s">
        <v>337</v>
      </c>
      <c r="B15" s="338" t="s">
        <v>380</v>
      </c>
      <c r="C15" s="355" t="s">
        <v>13</v>
      </c>
      <c r="D15" s="356">
        <v>1</v>
      </c>
      <c r="E15" s="36"/>
      <c r="F15" s="36"/>
      <c r="G15" s="44"/>
    </row>
    <row r="16" spans="1:7" ht="409.5">
      <c r="A16" s="337" t="s">
        <v>338</v>
      </c>
      <c r="B16" s="338" t="s">
        <v>284</v>
      </c>
      <c r="C16" s="355" t="s">
        <v>13</v>
      </c>
      <c r="D16" s="356">
        <v>1</v>
      </c>
      <c r="E16" s="36"/>
      <c r="F16" s="36"/>
    </row>
    <row r="17" spans="1:7" ht="409.5">
      <c r="A17" s="337" t="s">
        <v>339</v>
      </c>
      <c r="B17" s="338" t="s">
        <v>285</v>
      </c>
      <c r="C17" s="355" t="s">
        <v>13</v>
      </c>
      <c r="D17" s="356">
        <v>1</v>
      </c>
      <c r="E17" s="36"/>
      <c r="F17" s="36"/>
    </row>
    <row r="18" spans="1:7" ht="84">
      <c r="A18" s="337" t="s">
        <v>361</v>
      </c>
      <c r="B18" s="338" t="s">
        <v>286</v>
      </c>
      <c r="C18" s="355"/>
      <c r="D18" s="356"/>
      <c r="E18" s="36"/>
      <c r="F18" s="36"/>
    </row>
    <row r="19" spans="1:7" ht="14">
      <c r="A19" s="337"/>
      <c r="B19" s="338" t="s">
        <v>287</v>
      </c>
      <c r="C19" s="357" t="s">
        <v>17</v>
      </c>
      <c r="D19" s="353">
        <v>15</v>
      </c>
      <c r="E19" s="37"/>
      <c r="F19" s="37"/>
    </row>
    <row r="20" spans="1:7" ht="14">
      <c r="A20" s="337"/>
      <c r="B20" s="338" t="s">
        <v>288</v>
      </c>
      <c r="C20" s="357" t="s">
        <v>17</v>
      </c>
      <c r="D20" s="353">
        <v>20</v>
      </c>
      <c r="E20" s="37"/>
      <c r="F20" s="37"/>
    </row>
    <row r="21" spans="1:7" ht="14">
      <c r="A21" s="337"/>
      <c r="B21" s="338" t="s">
        <v>289</v>
      </c>
      <c r="C21" s="357" t="s">
        <v>17</v>
      </c>
      <c r="D21" s="358">
        <v>5</v>
      </c>
      <c r="E21" s="339"/>
      <c r="F21" s="335"/>
    </row>
    <row r="22" spans="1:7" ht="14">
      <c r="A22" s="336" t="s">
        <v>340</v>
      </c>
      <c r="B22" s="331" t="s">
        <v>290</v>
      </c>
      <c r="C22" s="354"/>
      <c r="D22" s="350"/>
      <c r="E22" s="35"/>
      <c r="F22" s="35"/>
      <c r="G22" s="332"/>
    </row>
    <row r="23" spans="1:7" ht="56">
      <c r="A23" s="337" t="s">
        <v>341</v>
      </c>
      <c r="B23" s="340" t="s">
        <v>291</v>
      </c>
      <c r="C23" s="355"/>
      <c r="D23" s="356"/>
      <c r="E23" s="36"/>
      <c r="F23" s="36"/>
      <c r="G23" s="44"/>
    </row>
    <row r="24" spans="1:7" ht="14">
      <c r="A24" s="337"/>
      <c r="B24" s="338" t="s">
        <v>292</v>
      </c>
      <c r="C24" s="355" t="s">
        <v>17</v>
      </c>
      <c r="D24" s="356">
        <v>100</v>
      </c>
      <c r="E24" s="36"/>
      <c r="F24" s="36"/>
      <c r="G24" s="44"/>
    </row>
    <row r="25" spans="1:7" ht="14">
      <c r="A25" s="337"/>
      <c r="B25" s="338" t="s">
        <v>293</v>
      </c>
      <c r="C25" s="355" t="s">
        <v>17</v>
      </c>
      <c r="D25" s="356">
        <v>10</v>
      </c>
      <c r="E25" s="36"/>
      <c r="F25" s="36"/>
      <c r="G25" s="44"/>
    </row>
    <row r="26" spans="1:7" ht="14">
      <c r="A26" s="337"/>
      <c r="B26" s="338" t="s">
        <v>294</v>
      </c>
      <c r="C26" s="355" t="s">
        <v>17</v>
      </c>
      <c r="D26" s="356">
        <v>150</v>
      </c>
      <c r="E26" s="36"/>
      <c r="F26" s="36"/>
      <c r="G26" s="44"/>
    </row>
    <row r="27" spans="1:7" ht="14">
      <c r="A27" s="337"/>
      <c r="B27" s="338" t="s">
        <v>295</v>
      </c>
      <c r="C27" s="355" t="s">
        <v>17</v>
      </c>
      <c r="D27" s="356">
        <v>200</v>
      </c>
      <c r="E27" s="36"/>
      <c r="F27" s="36"/>
      <c r="G27" s="44"/>
    </row>
    <row r="28" spans="1:7" ht="14">
      <c r="A28" s="337"/>
      <c r="B28" s="338" t="s">
        <v>296</v>
      </c>
      <c r="C28" s="355" t="s">
        <v>17</v>
      </c>
      <c r="D28" s="356">
        <v>500</v>
      </c>
      <c r="E28" s="36"/>
      <c r="F28" s="36"/>
      <c r="G28" s="44"/>
    </row>
    <row r="29" spans="1:7" ht="14">
      <c r="A29" s="337"/>
      <c r="B29" s="338" t="s">
        <v>297</v>
      </c>
      <c r="C29" s="355" t="s">
        <v>17</v>
      </c>
      <c r="D29" s="356">
        <v>30</v>
      </c>
      <c r="E29" s="36"/>
      <c r="F29" s="36"/>
      <c r="G29" s="44"/>
    </row>
    <row r="30" spans="1:7" ht="14">
      <c r="A30" s="337"/>
      <c r="B30" s="338" t="s">
        <v>298</v>
      </c>
      <c r="C30" s="355" t="s">
        <v>17</v>
      </c>
      <c r="D30" s="356">
        <v>50</v>
      </c>
      <c r="E30" s="36"/>
      <c r="F30" s="36"/>
      <c r="G30" s="44"/>
    </row>
    <row r="31" spans="1:7" ht="14">
      <c r="A31" s="337"/>
      <c r="B31" s="338" t="s">
        <v>299</v>
      </c>
      <c r="C31" s="355" t="s">
        <v>17</v>
      </c>
      <c r="D31" s="356">
        <v>20</v>
      </c>
      <c r="E31" s="36"/>
      <c r="F31" s="36"/>
      <c r="G31" s="44"/>
    </row>
    <row r="32" spans="1:7" ht="14">
      <c r="A32" s="337"/>
      <c r="B32" s="338" t="s">
        <v>300</v>
      </c>
      <c r="C32" s="355" t="s">
        <v>17</v>
      </c>
      <c r="D32" s="356">
        <v>50</v>
      </c>
      <c r="E32" s="36"/>
      <c r="F32" s="36"/>
      <c r="G32" s="44"/>
    </row>
    <row r="33" spans="1:7" ht="14">
      <c r="A33" s="337"/>
      <c r="B33" s="338" t="s">
        <v>301</v>
      </c>
      <c r="C33" s="355" t="s">
        <v>17</v>
      </c>
      <c r="D33" s="356">
        <v>150</v>
      </c>
      <c r="E33" s="36"/>
      <c r="F33" s="36"/>
      <c r="G33" s="44"/>
    </row>
    <row r="34" spans="1:7" ht="14">
      <c r="A34" s="337"/>
      <c r="B34" s="338" t="s">
        <v>302</v>
      </c>
      <c r="C34" s="355" t="s">
        <v>17</v>
      </c>
      <c r="D34" s="356">
        <v>150</v>
      </c>
      <c r="E34" s="36"/>
      <c r="F34" s="36"/>
      <c r="G34" s="44"/>
    </row>
    <row r="35" spans="1:7" ht="42">
      <c r="A35" s="337" t="s">
        <v>303</v>
      </c>
      <c r="B35" s="338" t="s">
        <v>304</v>
      </c>
      <c r="C35" s="355"/>
      <c r="D35" s="356"/>
      <c r="E35" s="36"/>
      <c r="F35" s="36"/>
      <c r="G35" s="44"/>
    </row>
    <row r="36" spans="1:7" ht="14">
      <c r="A36" s="337"/>
      <c r="B36" s="341" t="s">
        <v>305</v>
      </c>
      <c r="C36" s="355" t="s">
        <v>17</v>
      </c>
      <c r="D36" s="356">
        <v>20</v>
      </c>
      <c r="E36" s="36"/>
      <c r="F36" s="36"/>
      <c r="G36" s="44"/>
    </row>
    <row r="37" spans="1:7" ht="14">
      <c r="A37" s="337"/>
      <c r="B37" s="341" t="s">
        <v>306</v>
      </c>
      <c r="C37" s="355" t="s">
        <v>17</v>
      </c>
      <c r="D37" s="356">
        <v>20</v>
      </c>
      <c r="E37" s="36"/>
      <c r="F37" s="36"/>
      <c r="G37" s="44"/>
    </row>
    <row r="38" spans="1:7" ht="14">
      <c r="A38" s="337"/>
      <c r="B38" s="341" t="s">
        <v>307</v>
      </c>
      <c r="C38" s="357" t="s">
        <v>17</v>
      </c>
      <c r="D38" s="353">
        <v>20</v>
      </c>
      <c r="E38" s="339"/>
      <c r="F38" s="335"/>
      <c r="G38" s="44"/>
    </row>
    <row r="39" spans="1:7" ht="14">
      <c r="A39" s="336" t="s">
        <v>363</v>
      </c>
      <c r="B39" s="331" t="s">
        <v>308</v>
      </c>
      <c r="C39" s="354"/>
      <c r="D39" s="350"/>
      <c r="E39" s="35"/>
      <c r="F39" s="35"/>
      <c r="G39" s="332"/>
    </row>
    <row r="40" spans="1:7" ht="70">
      <c r="A40" s="337" t="s">
        <v>342</v>
      </c>
      <c r="B40" s="341" t="s">
        <v>309</v>
      </c>
      <c r="C40" s="355" t="s">
        <v>14</v>
      </c>
      <c r="D40" s="356">
        <v>5</v>
      </c>
      <c r="E40" s="36"/>
      <c r="F40" s="36"/>
      <c r="G40" s="44"/>
    </row>
    <row r="41" spans="1:7" ht="70">
      <c r="A41" s="337" t="s">
        <v>343</v>
      </c>
      <c r="B41" s="341" t="s">
        <v>310</v>
      </c>
      <c r="C41" s="355" t="s">
        <v>17</v>
      </c>
      <c r="D41" s="356">
        <v>150</v>
      </c>
      <c r="E41" s="36"/>
      <c r="F41" s="36"/>
      <c r="G41" s="44"/>
    </row>
    <row r="42" spans="1:7" ht="70">
      <c r="A42" s="337" t="s">
        <v>344</v>
      </c>
      <c r="B42" s="341" t="s">
        <v>311</v>
      </c>
      <c r="C42" s="357" t="s">
        <v>17</v>
      </c>
      <c r="D42" s="353">
        <v>50</v>
      </c>
      <c r="E42" s="339"/>
      <c r="F42" s="335"/>
      <c r="G42" s="44"/>
    </row>
    <row r="43" spans="1:7" ht="14">
      <c r="A43" s="336" t="s">
        <v>345</v>
      </c>
      <c r="B43" s="331" t="s">
        <v>312</v>
      </c>
      <c r="C43" s="354"/>
      <c r="D43" s="350"/>
      <c r="E43" s="35"/>
      <c r="F43" s="35"/>
      <c r="G43" s="332"/>
    </row>
    <row r="44" spans="1:7" ht="28">
      <c r="A44" s="337" t="s">
        <v>346</v>
      </c>
      <c r="B44" s="341" t="s">
        <v>313</v>
      </c>
      <c r="C44" s="355" t="s">
        <v>13</v>
      </c>
      <c r="D44" s="356">
        <v>2</v>
      </c>
      <c r="E44" s="36"/>
      <c r="F44" s="36"/>
      <c r="G44" s="44"/>
    </row>
    <row r="45" spans="1:7" ht="70">
      <c r="A45" s="337" t="s">
        <v>347</v>
      </c>
      <c r="B45" s="342" t="s">
        <v>314</v>
      </c>
      <c r="C45" s="357" t="s">
        <v>17</v>
      </c>
      <c r="D45" s="353">
        <v>50</v>
      </c>
      <c r="E45" s="339"/>
      <c r="F45" s="335"/>
      <c r="G45" s="44"/>
    </row>
    <row r="46" spans="1:7" ht="14">
      <c r="A46" s="336" t="s">
        <v>348</v>
      </c>
      <c r="B46" s="331" t="s">
        <v>315</v>
      </c>
      <c r="C46" s="354"/>
      <c r="D46" s="350"/>
      <c r="E46" s="35"/>
      <c r="F46" s="35"/>
      <c r="G46" s="332"/>
    </row>
    <row r="47" spans="1:7" ht="14">
      <c r="A47" s="337" t="s">
        <v>316</v>
      </c>
      <c r="B47" s="338" t="s">
        <v>317</v>
      </c>
      <c r="C47" s="355"/>
      <c r="D47" s="356"/>
      <c r="E47" s="36"/>
      <c r="F47" s="36"/>
      <c r="G47" s="44"/>
    </row>
    <row r="48" spans="1:7" ht="14">
      <c r="A48" s="337"/>
      <c r="B48" s="338" t="s">
        <v>318</v>
      </c>
      <c r="C48" s="355" t="s">
        <v>13</v>
      </c>
      <c r="D48" s="356">
        <v>1</v>
      </c>
      <c r="E48" s="36"/>
      <c r="F48" s="36"/>
      <c r="G48" s="44"/>
    </row>
    <row r="49" spans="1:7" ht="98">
      <c r="A49" s="337"/>
      <c r="B49" s="343" t="s">
        <v>319</v>
      </c>
      <c r="C49" s="357" t="s">
        <v>13</v>
      </c>
      <c r="D49" s="353">
        <v>1</v>
      </c>
      <c r="E49" s="339"/>
      <c r="F49" s="335"/>
      <c r="G49" s="44"/>
    </row>
    <row r="50" spans="1:7" ht="14">
      <c r="A50" s="336" t="s">
        <v>349</v>
      </c>
      <c r="B50" s="331" t="s">
        <v>320</v>
      </c>
      <c r="C50" s="354"/>
      <c r="D50" s="350"/>
      <c r="E50" s="35"/>
      <c r="F50" s="35"/>
      <c r="G50" s="332"/>
    </row>
    <row r="51" spans="1:7" ht="42">
      <c r="A51" s="337" t="s">
        <v>350</v>
      </c>
      <c r="B51" s="338" t="s">
        <v>321</v>
      </c>
      <c r="C51" s="352" t="s">
        <v>13</v>
      </c>
      <c r="D51" s="356">
        <v>1</v>
      </c>
      <c r="E51" s="36"/>
      <c r="F51" s="36"/>
      <c r="G51" s="44"/>
    </row>
    <row r="52" spans="1:7" ht="84">
      <c r="A52" s="337" t="s">
        <v>351</v>
      </c>
      <c r="B52" s="338" t="s">
        <v>322</v>
      </c>
      <c r="C52" s="352" t="s">
        <v>13</v>
      </c>
      <c r="D52" s="356">
        <v>1</v>
      </c>
      <c r="E52" s="36"/>
      <c r="F52" s="36"/>
      <c r="G52" s="44"/>
    </row>
    <row r="53" spans="1:7" ht="56">
      <c r="A53" s="337" t="s">
        <v>352</v>
      </c>
      <c r="B53" s="338" t="s">
        <v>323</v>
      </c>
      <c r="C53" s="352" t="s">
        <v>13</v>
      </c>
      <c r="D53" s="356">
        <v>1</v>
      </c>
      <c r="E53" s="36"/>
      <c r="F53" s="36"/>
      <c r="G53" s="44"/>
    </row>
    <row r="54" spans="1:7" ht="84">
      <c r="A54" s="337" t="s">
        <v>353</v>
      </c>
      <c r="B54" s="338" t="s">
        <v>324</v>
      </c>
      <c r="C54" s="352" t="s">
        <v>13</v>
      </c>
      <c r="D54" s="356">
        <v>1</v>
      </c>
      <c r="E54" s="36"/>
      <c r="F54" s="36"/>
      <c r="G54" s="44"/>
    </row>
    <row r="55" spans="1:7" ht="56">
      <c r="A55" s="337" t="s">
        <v>354</v>
      </c>
      <c r="B55" s="337" t="s">
        <v>325</v>
      </c>
      <c r="C55" s="352" t="s">
        <v>13</v>
      </c>
      <c r="D55" s="359">
        <v>1</v>
      </c>
      <c r="E55" s="344"/>
      <c r="F55" s="344"/>
      <c r="G55" s="44"/>
    </row>
    <row r="56" spans="1:7" ht="39" customHeight="1">
      <c r="A56" s="345" t="s">
        <v>279</v>
      </c>
      <c r="B56" s="415" t="s">
        <v>362</v>
      </c>
      <c r="C56" s="416"/>
      <c r="D56" s="416"/>
      <c r="E56" s="417"/>
      <c r="F56" s="346"/>
    </row>
  </sheetData>
  <sheetProtection sheet="1" formatCells="0" formatColumns="0" formatRows="0" insertColumns="0" insertRows="0" insertHyperlinks="0" deleteColumns="0" deleteRows="0" selectLockedCells="1" sort="0" autoFilter="0" pivotTables="0"/>
  <mergeCells count="9">
    <mergeCell ref="F2:F3"/>
    <mergeCell ref="A1:G1"/>
    <mergeCell ref="G2:G3"/>
    <mergeCell ref="B56:E56"/>
    <mergeCell ref="A2:A3"/>
    <mergeCell ref="B2:B3"/>
    <mergeCell ref="C2:C3"/>
    <mergeCell ref="D2:D3"/>
    <mergeCell ref="E2:E3"/>
  </mergeCells>
  <pageMargins left="0.7" right="0.7" top="0.75" bottom="0.75" header="0.3" footer="0.3"/>
  <pageSetup paperSize="9" scale="5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79998168889431442"/>
  </sheetPr>
  <dimension ref="B1:F16"/>
  <sheetViews>
    <sheetView view="pageBreakPreview" zoomScaleNormal="150" zoomScaleSheetLayoutView="100" workbookViewId="0">
      <selection activeCell="E35" sqref="E35"/>
    </sheetView>
  </sheetViews>
  <sheetFormatPr defaultColWidth="9.1796875" defaultRowHeight="12.5"/>
  <cols>
    <col min="1" max="1" width="4.1796875" customWidth="1"/>
    <col min="2" max="2" width="4.7265625" style="3" customWidth="1"/>
    <col min="3" max="3" width="50.26953125" style="4" customWidth="1"/>
    <col min="4" max="4" width="29.453125" style="5" customWidth="1"/>
    <col min="5" max="5" width="2.26953125" customWidth="1"/>
  </cols>
  <sheetData>
    <row r="1" spans="2:6">
      <c r="B1" s="424" t="s">
        <v>327</v>
      </c>
      <c r="C1" s="425"/>
      <c r="D1" s="426"/>
    </row>
    <row r="2" spans="2:6" ht="51" customHeight="1">
      <c r="B2" s="427"/>
      <c r="C2" s="428"/>
      <c r="D2" s="429"/>
      <c r="F2" s="6"/>
    </row>
    <row r="3" spans="2:6" ht="30" customHeight="1">
      <c r="B3" s="7"/>
      <c r="C3" s="430" t="s">
        <v>281</v>
      </c>
      <c r="D3" s="430"/>
    </row>
    <row r="4" spans="2:6" ht="20.149999999999999" customHeight="1">
      <c r="B4" s="8"/>
      <c r="C4" s="9"/>
      <c r="D4" s="10"/>
    </row>
    <row r="5" spans="2:6" s="1" customFormat="1" ht="30.75" customHeight="1">
      <c r="B5" s="11" t="s">
        <v>25</v>
      </c>
      <c r="C5" s="12" t="str">
        <f>DEMONTAŽE!C35</f>
        <v>DEMONTAŽE  UKUPNO:</v>
      </c>
      <c r="D5" s="13"/>
    </row>
    <row r="6" spans="2:6" s="1" customFormat="1" ht="29.25" customHeight="1">
      <c r="B6" s="11" t="s">
        <v>141</v>
      </c>
      <c r="C6" s="14" t="str">
        <f>VRF!C238</f>
        <v>GRIJANJE/RASHLAĐIVANJE VRF SUSTAVOM UKUPNO:</v>
      </c>
      <c r="D6" s="13"/>
    </row>
    <row r="7" spans="2:6" s="1" customFormat="1" ht="29.25" customHeight="1">
      <c r="B7" s="11" t="s">
        <v>258</v>
      </c>
      <c r="C7" s="12" t="str">
        <f>VENTILACIJA!C193</f>
        <v>VENTILACIJA UKUPNO:</v>
      </c>
      <c r="D7" s="13"/>
    </row>
    <row r="8" spans="2:6" s="1" customFormat="1" ht="29.25" customHeight="1">
      <c r="B8" s="11" t="s">
        <v>260</v>
      </c>
      <c r="C8" s="12" t="s">
        <v>280</v>
      </c>
      <c r="D8" s="13"/>
    </row>
    <row r="9" spans="2:6" s="1" customFormat="1" ht="20.149999999999999" customHeight="1">
      <c r="B9" s="26" t="s">
        <v>279</v>
      </c>
      <c r="C9" s="27" t="s">
        <v>326</v>
      </c>
      <c r="D9" s="15"/>
    </row>
    <row r="10" spans="2:6" s="1" customFormat="1" ht="36.65" customHeight="1">
      <c r="B10" s="431" t="s">
        <v>382</v>
      </c>
      <c r="C10" s="431"/>
      <c r="D10" s="15"/>
    </row>
    <row r="11" spans="2:6" s="1" customFormat="1" ht="31" customHeight="1">
      <c r="B11" s="431" t="s">
        <v>328</v>
      </c>
      <c r="C11" s="431"/>
      <c r="D11" s="15"/>
    </row>
    <row r="12" spans="2:6" s="2" customFormat="1" ht="49.5" customHeight="1">
      <c r="B12" s="432" t="s">
        <v>329</v>
      </c>
      <c r="C12" s="432"/>
      <c r="D12" s="16"/>
    </row>
    <row r="14" spans="2:6" ht="13">
      <c r="C14" s="17"/>
    </row>
    <row r="15" spans="2:6" ht="13">
      <c r="C15" s="17"/>
    </row>
    <row r="16" spans="2:6" ht="13">
      <c r="C16" s="17"/>
    </row>
  </sheetData>
  <mergeCells count="5">
    <mergeCell ref="B1:D2"/>
    <mergeCell ref="C3:D3"/>
    <mergeCell ref="B10:C10"/>
    <mergeCell ref="B11:C11"/>
    <mergeCell ref="B12:C12"/>
  </mergeCells>
  <pageMargins left="1.1417322834645669" right="0.39370078740157483" top="1.1811023622047245" bottom="0.98425196850393715" header="0.51181102362204722" footer="0.51181102362204722"/>
  <pageSetup paperSize="9" scale="95"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NASLOV</vt:lpstr>
      <vt:lpstr>DEMONTAŽE</vt:lpstr>
      <vt:lpstr>VRF</vt:lpstr>
      <vt:lpstr>VENTILACIJA</vt:lpstr>
      <vt:lpstr>GRAĐEVINSKI RADOVI</vt:lpstr>
      <vt:lpstr>ELEKTROTEHNIČKE INSTALACIJE</vt:lpstr>
      <vt:lpstr>REKAPITULACIJA</vt:lpstr>
      <vt:lpstr>DEMONTAŽE!Print_Area</vt:lpstr>
      <vt:lpstr>'ELEKTROTEHNIČKE INSTALACIJE'!Print_Area</vt:lpstr>
      <vt:lpstr>'GRAĐEVINSKI RADOVI'!Print_Area</vt:lpstr>
      <vt:lpstr>NASLOV!Print_Area</vt:lpstr>
      <vt:lpstr>REKAPITULACIJA!Print_Area</vt:lpstr>
      <vt:lpstr>VENTILACIJA!Print_Area</vt:lpstr>
      <vt:lpstr>VRF!Print_Area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Nikolina Krmek</cp:lastModifiedBy>
  <cp:lastPrinted>2026-06-16T09:08:00Z</cp:lastPrinted>
  <dcterms:created xsi:type="dcterms:W3CDTF">2004-02-07T12:23:10Z</dcterms:created>
  <dcterms:modified xsi:type="dcterms:W3CDTF">2026-06-16T09:09:57Z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0CF2EF1091964DCA85D9EB1718B76250_12</vt:lpwstr>
  </property>
  <property fmtid="{D5CDD505-2E9C-101B-9397-08002B2CF9AE}" pid="3" name="KSOProductBuildVer">
    <vt:lpwstr>1033-12.2.0.20782</vt:lpwstr>
  </property>
</Properties>
</file>